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8E74BD1F-6DA4-4AE5-B94F-93F88CCB70E2}" xr6:coauthVersionLast="31" xr6:coauthVersionMax="31" xr10:uidLastSave="{00000000-0000-0000-0000-000000000000}"/>
  <bookViews>
    <workbookView xWindow="120" yWindow="90" windowWidth="17120" windowHeight="9470" xr2:uid="{00000000-000D-0000-FFFF-FFFF00000000}"/>
  </bookViews>
  <sheets>
    <sheet name="Chapter 14 Figures" sheetId="21" r:id="rId1"/>
    <sheet name="Fig 14.5" sheetId="5" r:id="rId2"/>
    <sheet name="Fig 14.13" sheetId="13" r:id="rId3"/>
    <sheet name="Fig 14.14" sheetId="14" r:id="rId4"/>
  </sheets>
  <calcPr calcId="179017" calcMode="autoNoTable" iterate="1"/>
</workbook>
</file>

<file path=xl/calcChain.xml><?xml version="1.0" encoding="utf-8"?>
<calcChain xmlns="http://schemas.openxmlformats.org/spreadsheetml/2006/main">
  <c r="D8" i="14" l="1"/>
  <c r="C8" i="14"/>
  <c r="D8" i="13"/>
  <c r="C7" i="13" l="1"/>
  <c r="C6" i="13" l="1"/>
  <c r="C8" i="13" s="1"/>
</calcChain>
</file>

<file path=xl/sharedStrings.xml><?xml version="1.0" encoding="utf-8"?>
<sst xmlns="http://schemas.openxmlformats.org/spreadsheetml/2006/main" count="20" uniqueCount="17">
  <si>
    <t>Equity</t>
  </si>
  <si>
    <t>Debt</t>
  </si>
  <si>
    <t>Annualized Return</t>
  </si>
  <si>
    <t>Debt Capital Structure</t>
  </si>
  <si>
    <t>% of Total Debt</t>
  </si>
  <si>
    <t>Value</t>
  </si>
  <si>
    <t>Interest Rate</t>
  </si>
  <si>
    <t>Mezzanine Loan</t>
  </si>
  <si>
    <t>% of Total Capital</t>
  </si>
  <si>
    <t>Weighted Average Cost of Capital</t>
  </si>
  <si>
    <t>Compounded Annual Growth Rate (CAGR) formula:</t>
  </si>
  <si>
    <t>= (1 + Total Return) ^ (1 / # of years) – 1</t>
  </si>
  <si>
    <t>Senior Secured Loan</t>
  </si>
  <si>
    <t>Capital Structure</t>
  </si>
  <si>
    <t>Total 2-year Return</t>
  </si>
  <si>
    <t>Annualized % Return (CAGR) Calculations for 3 Capital Structures</t>
  </si>
  <si>
    <t>Total | 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</si>
</sst>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 style="thick">
        <color rgb="FF3F67B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4" fillId="2" borderId="2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vertical="top" indent="1"/>
    </xf>
    <xf numFmtId="0" fontId="2" fillId="2" borderId="3" xfId="0" applyFont="1" applyFill="1" applyBorder="1"/>
    <xf numFmtId="0" fontId="2" fillId="2" borderId="6" xfId="0" applyFont="1" applyFill="1" applyBorder="1"/>
    <xf numFmtId="0" fontId="5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8" fontId="2" fillId="0" borderId="0" xfId="0" applyNumberFormat="1" applyFont="1"/>
    <xf numFmtId="6" fontId="4" fillId="2" borderId="0" xfId="0" applyNumberFormat="1" applyFont="1" applyFill="1" applyBorder="1"/>
    <xf numFmtId="0" fontId="5" fillId="2" borderId="2" xfId="0" applyFont="1" applyFill="1" applyBorder="1"/>
    <xf numFmtId="0" fontId="2" fillId="2" borderId="6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2" borderId="5" xfId="0" applyNumberFormat="1" applyFont="1" applyFill="1" applyBorder="1" applyAlignment="1">
      <alignment horizontal="center" vertical="top"/>
    </xf>
    <xf numFmtId="38" fontId="5" fillId="2" borderId="0" xfId="0" applyNumberFormat="1" applyFont="1" applyFill="1" applyBorder="1" applyAlignment="1">
      <alignment horizontal="right"/>
    </xf>
    <xf numFmtId="38" fontId="5" fillId="2" borderId="1" xfId="0" applyNumberFormat="1" applyFont="1" applyFill="1" applyBorder="1" applyAlignment="1">
      <alignment horizontal="right"/>
    </xf>
    <xf numFmtId="6" fontId="5" fillId="2" borderId="5" xfId="0" applyNumberFormat="1" applyFont="1" applyFill="1" applyBorder="1" applyAlignment="1">
      <alignment horizontal="right" vertical="top"/>
    </xf>
    <xf numFmtId="38" fontId="5" fillId="2" borderId="0" xfId="0" applyNumberFormat="1" applyFont="1" applyFill="1" applyBorder="1" applyAlignment="1"/>
    <xf numFmtId="38" fontId="5" fillId="2" borderId="1" xfId="0" applyNumberFormat="1" applyFont="1" applyFill="1" applyBorder="1" applyAlignment="1"/>
    <xf numFmtId="6" fontId="5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9" fontId="5" fillId="2" borderId="0" xfId="1" applyNumberFormat="1" applyFont="1" applyFill="1" applyBorder="1" applyAlignment="1">
      <alignment horizontal="center"/>
    </xf>
    <xf numFmtId="9" fontId="5" fillId="2" borderId="5" xfId="1" applyNumberFormat="1" applyFont="1" applyFill="1" applyBorder="1" applyAlignment="1">
      <alignment horizontal="center" vertical="top"/>
    </xf>
    <xf numFmtId="1" fontId="5" fillId="2" borderId="2" xfId="1" applyNumberFormat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0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10" fontId="5" fillId="4" borderId="3" xfId="1" applyNumberFormat="1" applyFont="1" applyFill="1" applyBorder="1" applyAlignment="1">
      <alignment horizontal="center"/>
    </xf>
    <xf numFmtId="10" fontId="5" fillId="4" borderId="6" xfId="1" applyNumberFormat="1" applyFont="1" applyFill="1" applyBorder="1" applyAlignment="1">
      <alignment horizontal="center" vertical="top"/>
    </xf>
    <xf numFmtId="10" fontId="5" fillId="4" borderId="5" xfId="0" applyNumberFormat="1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F67B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69DAC-3CF8-4F74-BA7F-6E6869F18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7" y="922339"/>
          <a:ext cx="5919915" cy="6335711"/>
        </a:xfrm>
        <a:prstGeom prst="rect">
          <a:avLst/>
        </a:prstGeom>
      </xdr:spPr>
    </xdr:pic>
    <xdr:clientData/>
  </xdr:twoCellAnchor>
  <xdr:oneCellAnchor>
    <xdr:from>
      <xdr:col>3</xdr:col>
      <xdr:colOff>479850</xdr:colOff>
      <xdr:row>45</xdr:row>
      <xdr:rowOff>4762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D27DDB-49ED-4401-A444-531D6303C9AF}"/>
            </a:ext>
          </a:extLst>
        </xdr:cNvPr>
        <xdr:cNvSpPr txBox="1"/>
      </xdr:nvSpPr>
      <xdr:spPr>
        <a:xfrm>
          <a:off x="2403900" y="8291512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2</xdr:col>
      <xdr:colOff>213557</xdr:colOff>
      <xdr:row>40</xdr:row>
      <xdr:rowOff>3175</xdr:rowOff>
    </xdr:from>
    <xdr:ext cx="5336589" cy="843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60B473-C6C6-452E-A39F-D14D53FF6E55}"/>
            </a:ext>
          </a:extLst>
        </xdr:cNvPr>
        <xdr:cNvSpPr txBox="1"/>
      </xdr:nvSpPr>
      <xdr:spPr>
        <a:xfrm>
          <a:off x="1496257" y="7369175"/>
          <a:ext cx="5336589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2400" b="0">
              <a:solidFill>
                <a:schemeClr val="bg1"/>
              </a:solidFill>
            </a:rPr>
            <a:t>Online Companion to Chapter</a:t>
          </a:r>
          <a:r>
            <a:rPr lang="en-US" sz="2400" b="0" baseline="0">
              <a:solidFill>
                <a:schemeClr val="bg1"/>
              </a:solidFill>
            </a:rPr>
            <a:t> 14 Figures </a:t>
          </a:r>
        </a:p>
        <a:p>
          <a:pPr algn="ctr"/>
          <a:r>
            <a:rPr lang="en-US" sz="2400" b="0" baseline="0">
              <a:solidFill>
                <a:schemeClr val="bg1"/>
              </a:solidFill>
            </a:rPr>
            <a:t>Should You Borrow?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EF50-A0EB-4AD4-8749-F117AD4B47B5}">
  <dimension ref="A1:AL247"/>
  <sheetViews>
    <sheetView tabSelected="1" zoomScaleNormal="100" workbookViewId="0">
      <selection activeCell="D8" sqref="D8"/>
    </sheetView>
  </sheetViews>
  <sheetFormatPr defaultColWidth="9.1796875" defaultRowHeight="14.5" x14ac:dyDescent="0.35"/>
  <cols>
    <col min="1" max="16384" width="9.1796875" style="3"/>
  </cols>
  <sheetData>
    <row r="1" spans="1:38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38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38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1:38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3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3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3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3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3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3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3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3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3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3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3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3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3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3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3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3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3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3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3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3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3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3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3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3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3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3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3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3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3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3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3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3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3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3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3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3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3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3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3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3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3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3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3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3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3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3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3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3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3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3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3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3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3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3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3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3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3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3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3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3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3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3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3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3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3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3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3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3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3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3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3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3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3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3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3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3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3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3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3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3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3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3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3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3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3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3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3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3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3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3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3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3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3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3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3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3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3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3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3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3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3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3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3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3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3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3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3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3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3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3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3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3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3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3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3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3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3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3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3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3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3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3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3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3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3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3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3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3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3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3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3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3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3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3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3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3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3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3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3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3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3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3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3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3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3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3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3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3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3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3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3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3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3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3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3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3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3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3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3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3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3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3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3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3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3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3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3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3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3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3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x14ac:dyDescent="0.3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x14ac:dyDescent="0.3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x14ac:dyDescent="0.3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x14ac:dyDescent="0.3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x14ac:dyDescent="0.3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x14ac:dyDescent="0.3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x14ac:dyDescent="0.3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x14ac:dyDescent="0.3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x14ac:dyDescent="0.3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x14ac:dyDescent="0.3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x14ac:dyDescent="0.3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1:38" x14ac:dyDescent="0.3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1:38" x14ac:dyDescent="0.3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1:38" x14ac:dyDescent="0.3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1:38" x14ac:dyDescent="0.3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1:38" x14ac:dyDescent="0.3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1:38" x14ac:dyDescent="0.3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1:38" x14ac:dyDescent="0.3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1:38" x14ac:dyDescent="0.3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1:38" x14ac:dyDescent="0.3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1:38" x14ac:dyDescent="0.3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1:38" x14ac:dyDescent="0.3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1:38" x14ac:dyDescent="0.3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1:38" x14ac:dyDescent="0.3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1:38" x14ac:dyDescent="0.3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1:38" x14ac:dyDescent="0.3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1:38" x14ac:dyDescent="0.3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1:38" x14ac:dyDescent="0.3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1:38" x14ac:dyDescent="0.3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1:38" x14ac:dyDescent="0.3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1:38" x14ac:dyDescent="0.3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1:38" x14ac:dyDescent="0.3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1:38" x14ac:dyDescent="0.3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1:38" x14ac:dyDescent="0.3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1:38" x14ac:dyDescent="0.3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1:38" x14ac:dyDescent="0.3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1:38" x14ac:dyDescent="0.3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1:38" x14ac:dyDescent="0.3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1:38" x14ac:dyDescent="0.3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1:38" x14ac:dyDescent="0.3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1:38" x14ac:dyDescent="0.3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1:38" x14ac:dyDescent="0.3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1:38" x14ac:dyDescent="0.3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1:38" x14ac:dyDescent="0.3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1:38" x14ac:dyDescent="0.3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1:38" x14ac:dyDescent="0.3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1:38" x14ac:dyDescent="0.3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1:38" x14ac:dyDescent="0.3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1:38" x14ac:dyDescent="0.3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1:38" x14ac:dyDescent="0.3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2"/>
  <sheetViews>
    <sheetView zoomScaleNormal="100" workbookViewId="0"/>
  </sheetViews>
  <sheetFormatPr defaultColWidth="9.08984375" defaultRowHeight="12" x14ac:dyDescent="0.3"/>
  <cols>
    <col min="1" max="1" width="9.08984375" style="1"/>
    <col min="2" max="2" width="14.7265625" style="1" customWidth="1"/>
    <col min="3" max="3" width="14.90625" style="1" customWidth="1"/>
    <col min="4" max="4" width="16.7265625" style="2" customWidth="1"/>
    <col min="5" max="16384" width="9.08984375" style="1"/>
  </cols>
  <sheetData>
    <row r="1" spans="2:4" ht="12.5" thickBot="1" x14ac:dyDescent="0.35"/>
    <row r="2" spans="2:4" ht="15" customHeight="1" thickTop="1" thickBot="1" x14ac:dyDescent="0.35">
      <c r="B2" s="40" t="s">
        <v>15</v>
      </c>
      <c r="C2" s="41"/>
      <c r="D2" s="42"/>
    </row>
    <row r="3" spans="2:4" ht="12.5" thickTop="1" x14ac:dyDescent="0.3">
      <c r="B3" s="12"/>
      <c r="C3" s="30"/>
      <c r="D3" s="13"/>
    </row>
    <row r="4" spans="2:4" x14ac:dyDescent="0.3">
      <c r="B4" s="43" t="s">
        <v>10</v>
      </c>
      <c r="C4" s="44"/>
      <c r="D4" s="44"/>
    </row>
    <row r="5" spans="2:4" x14ac:dyDescent="0.3">
      <c r="B5" s="45" t="s">
        <v>11</v>
      </c>
      <c r="C5" s="46"/>
      <c r="D5" s="46"/>
    </row>
    <row r="6" spans="2:4" x14ac:dyDescent="0.3">
      <c r="B6" s="12"/>
      <c r="C6" s="30"/>
      <c r="D6" s="13"/>
    </row>
    <row r="7" spans="2:4" x14ac:dyDescent="0.3">
      <c r="B7" s="10" t="s">
        <v>13</v>
      </c>
      <c r="C7" s="5" t="s">
        <v>14</v>
      </c>
      <c r="D7" s="13" t="s">
        <v>2</v>
      </c>
    </row>
    <row r="8" spans="2:4" x14ac:dyDescent="0.3">
      <c r="B8" s="15"/>
      <c r="C8" s="31"/>
      <c r="D8" s="14"/>
    </row>
    <row r="9" spans="2:4" x14ac:dyDescent="0.3">
      <c r="B9" s="34">
        <v>1</v>
      </c>
      <c r="C9" s="32">
        <v>0.1</v>
      </c>
      <c r="D9" s="47"/>
    </row>
    <row r="10" spans="2:4" x14ac:dyDescent="0.3">
      <c r="B10" s="34">
        <v>2</v>
      </c>
      <c r="C10" s="32">
        <v>0.2</v>
      </c>
      <c r="D10" s="47"/>
    </row>
    <row r="11" spans="2:4" ht="20.149999999999999" customHeight="1" thickBot="1" x14ac:dyDescent="0.35">
      <c r="B11" s="35">
        <v>3</v>
      </c>
      <c r="C11" s="33">
        <v>1</v>
      </c>
      <c r="D11" s="48"/>
    </row>
    <row r="12" spans="2:4" ht="12.5" thickTop="1" x14ac:dyDescent="0.3"/>
  </sheetData>
  <mergeCells count="3"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9"/>
  <sheetViews>
    <sheetView zoomScaleNormal="100" workbookViewId="0"/>
  </sheetViews>
  <sheetFormatPr defaultColWidth="9.08984375" defaultRowHeight="12" x14ac:dyDescent="0.3"/>
  <cols>
    <col min="1" max="1" width="7.6328125" style="1" customWidth="1"/>
    <col min="2" max="2" width="19.81640625" style="1" customWidth="1"/>
    <col min="3" max="5" width="10.6328125" style="1" customWidth="1"/>
    <col min="6" max="6" width="1.6328125" style="1" customWidth="1"/>
    <col min="7" max="16384" width="9.08984375" style="1"/>
  </cols>
  <sheetData>
    <row r="1" spans="2:6" ht="12.5" thickBot="1" x14ac:dyDescent="0.35"/>
    <row r="2" spans="2:6" ht="15" customHeight="1" thickTop="1" thickBot="1" x14ac:dyDescent="0.35">
      <c r="B2" s="37" t="s">
        <v>3</v>
      </c>
      <c r="C2" s="38"/>
      <c r="D2" s="38"/>
      <c r="E2" s="38"/>
      <c r="F2" s="39"/>
    </row>
    <row r="3" spans="2:6" ht="12.5" thickTop="1" x14ac:dyDescent="0.3">
      <c r="B3" s="4"/>
      <c r="C3" s="18"/>
      <c r="D3" s="11"/>
      <c r="E3" s="11"/>
      <c r="F3" s="8"/>
    </row>
    <row r="4" spans="2:6" x14ac:dyDescent="0.3">
      <c r="B4" s="19"/>
      <c r="C4" s="5" t="s">
        <v>4</v>
      </c>
      <c r="D4" s="5" t="s">
        <v>5</v>
      </c>
      <c r="E4" s="5" t="s">
        <v>6</v>
      </c>
      <c r="F4" s="8"/>
    </row>
    <row r="5" spans="2:6" x14ac:dyDescent="0.3">
      <c r="B5" s="19"/>
      <c r="C5" s="5"/>
      <c r="D5" s="5"/>
      <c r="E5" s="5"/>
      <c r="F5" s="8"/>
    </row>
    <row r="6" spans="2:6" x14ac:dyDescent="0.3">
      <c r="B6" s="6" t="s">
        <v>7</v>
      </c>
      <c r="C6" s="21">
        <f>D6/$D$8</f>
        <v>0.16666666666666666</v>
      </c>
      <c r="D6" s="24">
        <v>1500000</v>
      </c>
      <c r="E6" s="21">
        <v>0.11</v>
      </c>
      <c r="F6" s="8"/>
    </row>
    <row r="7" spans="2:6" x14ac:dyDescent="0.3">
      <c r="B7" s="6" t="s">
        <v>12</v>
      </c>
      <c r="C7" s="22">
        <f>D7/$D$8</f>
        <v>0.83333333333333337</v>
      </c>
      <c r="D7" s="25">
        <v>7500000</v>
      </c>
      <c r="E7" s="22">
        <v>0.06</v>
      </c>
      <c r="F7" s="8"/>
    </row>
    <row r="8" spans="2:6" s="16" customFormat="1" ht="20.149999999999999" customHeight="1" thickBot="1" x14ac:dyDescent="0.4">
      <c r="B8" s="7" t="s">
        <v>16</v>
      </c>
      <c r="C8" s="23">
        <f>SUM(C6:C7)</f>
        <v>1</v>
      </c>
      <c r="D8" s="26">
        <f>SUM(D6:D7)</f>
        <v>9000000</v>
      </c>
      <c r="E8" s="49"/>
      <c r="F8" s="20"/>
    </row>
    <row r="9" spans="2:6" ht="12.5" thickTop="1" x14ac:dyDescent="0.3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20"/>
  <sheetViews>
    <sheetView zoomScaleNormal="100" workbookViewId="0"/>
  </sheetViews>
  <sheetFormatPr defaultColWidth="9.08984375" defaultRowHeight="12" x14ac:dyDescent="0.3"/>
  <cols>
    <col min="1" max="1" width="9.08984375" style="1"/>
    <col min="2" max="2" width="19.81640625" style="1" customWidth="1"/>
    <col min="3" max="3" width="12.1796875" style="1" customWidth="1"/>
    <col min="4" max="5" width="10.6328125" style="1" customWidth="1"/>
    <col min="6" max="6" width="1.6328125" style="1" customWidth="1"/>
    <col min="7" max="16384" width="9.08984375" style="1"/>
  </cols>
  <sheetData>
    <row r="1" spans="2:6" ht="12.5" thickBot="1" x14ac:dyDescent="0.35"/>
    <row r="2" spans="2:6" ht="15" customHeight="1" thickTop="1" thickBot="1" x14ac:dyDescent="0.35">
      <c r="B2" s="37" t="s">
        <v>9</v>
      </c>
      <c r="C2" s="38"/>
      <c r="D2" s="38"/>
      <c r="E2" s="38"/>
      <c r="F2" s="39"/>
    </row>
    <row r="3" spans="2:6" ht="12" customHeight="1" thickTop="1" x14ac:dyDescent="0.3">
      <c r="B3" s="4"/>
      <c r="C3" s="18"/>
      <c r="D3" s="11"/>
      <c r="E3" s="11"/>
      <c r="F3" s="8"/>
    </row>
    <row r="4" spans="2:6" x14ac:dyDescent="0.3">
      <c r="B4" s="19"/>
      <c r="C4" s="5" t="s">
        <v>8</v>
      </c>
      <c r="D4" s="5" t="s">
        <v>5</v>
      </c>
      <c r="E4" s="5" t="s">
        <v>6</v>
      </c>
      <c r="F4" s="8"/>
    </row>
    <row r="5" spans="2:6" x14ac:dyDescent="0.3">
      <c r="B5" s="19"/>
      <c r="C5" s="5"/>
      <c r="D5" s="5"/>
      <c r="E5" s="5"/>
      <c r="F5" s="8"/>
    </row>
    <row r="6" spans="2:6" x14ac:dyDescent="0.3">
      <c r="B6" s="6" t="s">
        <v>0</v>
      </c>
      <c r="C6" s="21">
        <v>0.1</v>
      </c>
      <c r="D6" s="27">
        <v>1000000</v>
      </c>
      <c r="E6" s="21">
        <v>0.14000000000000001</v>
      </c>
      <c r="F6" s="8"/>
    </row>
    <row r="7" spans="2:6" x14ac:dyDescent="0.3">
      <c r="B7" s="6" t="s">
        <v>1</v>
      </c>
      <c r="C7" s="22">
        <v>0.9</v>
      </c>
      <c r="D7" s="28">
        <v>9000000</v>
      </c>
      <c r="E7" s="22">
        <v>6.83E-2</v>
      </c>
      <c r="F7" s="8"/>
    </row>
    <row r="8" spans="2:6" ht="20.149999999999999" customHeight="1" thickBot="1" x14ac:dyDescent="0.35">
      <c r="B8" s="7" t="s">
        <v>16</v>
      </c>
      <c r="C8" s="23">
        <f>SUM(C6:C7)</f>
        <v>1</v>
      </c>
      <c r="D8" s="29">
        <f>SUM(D6:D7)</f>
        <v>10000000</v>
      </c>
      <c r="E8" s="49"/>
      <c r="F8" s="9"/>
    </row>
    <row r="9" spans="2:6" ht="12.5" thickTop="1" x14ac:dyDescent="0.3"/>
    <row r="20" spans="2:2" x14ac:dyDescent="0.3">
      <c r="B20" s="17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Chapter 14 Figures</vt:lpstr>
      <vt:lpstr>Fig 14.5</vt:lpstr>
      <vt:lpstr>Fig 14.13</vt:lpstr>
      <vt:lpstr>Fig 14.14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2010-07-12T16:04:26Z</dcterms:created>
  <dcterms:modified xsi:type="dcterms:W3CDTF">2018-04-26T22:15:47Z</dcterms:modified>
</cp:coreProperties>
</file>