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uce\Dropbox\000000000 5th Edition Edits\000000 5TH EDITION FINALS\Online Companion Excel Files\"/>
    </mc:Choice>
  </mc:AlternateContent>
  <xr:revisionPtr revIDLastSave="0" documentId="13_ncr:1_{EC6D4630-FD42-42F9-9EEA-DEEEF3FEDB1F}" xr6:coauthVersionLast="31" xr6:coauthVersionMax="31" xr10:uidLastSave="{00000000-0000-0000-0000-000000000000}"/>
  <bookViews>
    <workbookView xWindow="120" yWindow="20" windowWidth="15200" windowHeight="8190" xr2:uid="{00000000-000D-0000-FFFF-FFFF00000000}"/>
  </bookViews>
  <sheets>
    <sheet name="Chapter 11 Figures" sheetId="29" r:id="rId1"/>
    <sheet name="Fig 11.8" sheetId="8" r:id="rId2"/>
    <sheet name="Fig 11.12" sheetId="11" r:id="rId3"/>
  </sheets>
  <calcPr calcId="179017" calcMode="autoNoTable" iterate="1"/>
</workbook>
</file>

<file path=xl/calcChain.xml><?xml version="1.0" encoding="utf-8"?>
<calcChain xmlns="http://schemas.openxmlformats.org/spreadsheetml/2006/main">
  <c r="E5" i="8" l="1"/>
</calcChain>
</file>

<file path=xl/sharedStrings.xml><?xml version="1.0" encoding="utf-8"?>
<sst xmlns="http://schemas.openxmlformats.org/spreadsheetml/2006/main" count="45" uniqueCount="39">
  <si>
    <t xml:space="preserve">NOI Calculation </t>
  </si>
  <si>
    <r>
      <t xml:space="preserve">Replacement Rent per GSF * (1 / </t>
    </r>
    <r>
      <rPr>
        <sz val="9"/>
        <color indexed="23"/>
        <rFont val="Calibri"/>
        <family val="2"/>
      </rPr>
      <t>(</t>
    </r>
    <r>
      <rPr>
        <sz val="9"/>
        <color indexed="63"/>
        <rFont val="Calibri"/>
        <family val="2"/>
      </rPr>
      <t>1 – Loss Factor</t>
    </r>
    <r>
      <rPr>
        <sz val="9"/>
        <color indexed="23"/>
        <rFont val="Calibri"/>
        <family val="2"/>
      </rPr>
      <t>)</t>
    </r>
    <r>
      <rPr>
        <sz val="9"/>
        <color indexed="63"/>
        <rFont val="Calibri"/>
        <family val="2"/>
      </rPr>
      <t xml:space="preserve">) * (1 / </t>
    </r>
    <r>
      <rPr>
        <sz val="9"/>
        <color indexed="23"/>
        <rFont val="Calibri"/>
        <family val="2"/>
      </rPr>
      <t>(</t>
    </r>
    <r>
      <rPr>
        <sz val="9"/>
        <color indexed="63"/>
        <rFont val="Calibri"/>
        <family val="2"/>
      </rPr>
      <t>1 – Vacancy</t>
    </r>
    <r>
      <rPr>
        <sz val="9"/>
        <color indexed="23"/>
        <rFont val="Calibri"/>
        <family val="2"/>
      </rPr>
      <t>)</t>
    </r>
    <r>
      <rPr>
        <sz val="9"/>
        <color indexed="63"/>
        <rFont val="Calibri"/>
        <family val="2"/>
      </rPr>
      <t>)</t>
    </r>
  </si>
  <si>
    <t>Required Return: 10%</t>
  </si>
  <si>
    <t>Assumptions</t>
  </si>
  <si>
    <t>Vacancy: 5%</t>
  </si>
  <si>
    <r>
      <t xml:space="preserve">Operating costs per GSF = </t>
    </r>
    <r>
      <rPr>
        <sz val="9"/>
        <color indexed="63"/>
        <rFont val="Calibri"/>
        <family val="2"/>
      </rPr>
      <t>$10.00</t>
    </r>
  </si>
  <si>
    <r>
      <t xml:space="preserve">Soft Costs: </t>
    </r>
    <r>
      <rPr>
        <sz val="9"/>
        <color indexed="63"/>
        <rFont val="Calibri"/>
        <family val="2"/>
      </rPr>
      <t>$30.00 per GSF</t>
    </r>
  </si>
  <si>
    <r>
      <t xml:space="preserve">Hard Costs: </t>
    </r>
    <r>
      <rPr>
        <sz val="9"/>
        <color indexed="63"/>
        <rFont val="Calibri"/>
        <family val="2"/>
      </rPr>
      <t>$90.00 per GSF</t>
    </r>
  </si>
  <si>
    <t>Maximum Land Cost Back Solve Calculation</t>
  </si>
  <si>
    <t>Required Return = NOI / (Soft Costs + Hard Costs + Maximum Land Cost)</t>
  </si>
  <si>
    <t>Replacement Rent per Leased Square Foot Calculation</t>
  </si>
  <si>
    <t xml:space="preserve">Replacement Rent per Leased Square Foot = </t>
  </si>
  <si>
    <r>
      <t xml:space="preserve">= $25.00 * (1 / </t>
    </r>
    <r>
      <rPr>
        <sz val="9"/>
        <color indexed="23"/>
        <rFont val="Calibri"/>
        <family val="2"/>
      </rPr>
      <t>(</t>
    </r>
    <r>
      <rPr>
        <sz val="9"/>
        <color indexed="63"/>
        <rFont val="Calibri"/>
        <family val="2"/>
      </rPr>
      <t>1 – 0.3</t>
    </r>
    <r>
      <rPr>
        <sz val="9"/>
        <color indexed="23"/>
        <rFont val="Calibri"/>
        <family val="2"/>
      </rPr>
      <t>)</t>
    </r>
    <r>
      <rPr>
        <sz val="9"/>
        <color indexed="63"/>
        <rFont val="Calibri"/>
        <family val="2"/>
      </rPr>
      <t xml:space="preserve">) * (1 / </t>
    </r>
    <r>
      <rPr>
        <sz val="9"/>
        <color indexed="23"/>
        <rFont val="Calibri"/>
        <family val="2"/>
      </rPr>
      <t>(</t>
    </r>
    <r>
      <rPr>
        <sz val="9"/>
        <color indexed="63"/>
        <rFont val="Calibri"/>
        <family val="2"/>
      </rPr>
      <t>1 – 0.05</t>
    </r>
    <r>
      <rPr>
        <sz val="9"/>
        <color indexed="23"/>
        <rFont val="Calibri"/>
        <family val="2"/>
      </rPr>
      <t>)</t>
    </r>
    <r>
      <rPr>
        <sz val="9"/>
        <color indexed="63"/>
        <rFont val="Calibri"/>
        <family val="2"/>
      </rPr>
      <t xml:space="preserve">) </t>
    </r>
    <r>
      <rPr>
        <sz val="9"/>
        <color indexed="63"/>
        <rFont val="Calibri"/>
        <family val="2"/>
      </rPr>
      <t>= $37.59 per Leased Square Foot</t>
    </r>
  </si>
  <si>
    <t>Leasable space (Efficiency %): 70%</t>
  </si>
  <si>
    <t>Residual Land Valuation of Muk Office Plaza Development Site</t>
  </si>
  <si>
    <t>Market Rent: $38.00 per Leasable SF</t>
  </si>
  <si>
    <t>Rent per GSF = Rent per Leased SF * (1 – Loss Factor %)</t>
  </si>
  <si>
    <r>
      <t xml:space="preserve"> = $36.10 per Leased SF * (1 – .30) = </t>
    </r>
    <r>
      <rPr>
        <sz val="9"/>
        <color indexed="63"/>
        <rFont val="Calibri"/>
        <family val="2"/>
      </rPr>
      <t>$25.27</t>
    </r>
  </si>
  <si>
    <r>
      <t xml:space="preserve">= $25.27 – $10.00  = </t>
    </r>
    <r>
      <rPr>
        <sz val="9"/>
        <color indexed="63"/>
        <rFont val="Calibri"/>
        <family val="2"/>
      </rPr>
      <t>$15.27</t>
    </r>
  </si>
  <si>
    <t>NOI per GSF = Rental Revenues per GSF – Operating Costs per GSF</t>
  </si>
  <si>
    <t>Rent per Leased SF: $38.00 * (1 – .05) = $36.10</t>
  </si>
  <si>
    <t>Maximum Land Cost = $x</t>
  </si>
  <si>
    <t>10% = $15.27 / ($30.00 + $90.00 + $x)</t>
  </si>
  <si>
    <t>10% * ($120 + $x) = $15.27</t>
  </si>
  <si>
    <t>$12.00 + ($x / 10) = $15.27</t>
  </si>
  <si>
    <t>($x / 10) = $3.27</t>
  </si>
  <si>
    <t>Maximum Land Cost per GSF = $x = $32.70</t>
  </si>
  <si>
    <t>Replacement Rent per GSF</t>
  </si>
  <si>
    <t>Loss Factor</t>
  </si>
  <si>
    <t>Vacancy</t>
  </si>
  <si>
    <t>Replacement Rent per Leased Square Foot</t>
  </si>
  <si>
    <t>Required Return</t>
  </si>
  <si>
    <t>Leasable space (Efficiency %)</t>
  </si>
  <si>
    <t>Market Rent per Leasable SF</t>
  </si>
  <si>
    <r>
      <t>Hard Costs</t>
    </r>
    <r>
      <rPr>
        <sz val="9"/>
        <color theme="1" tint="0.249977111117893"/>
        <rFont val="Calibri"/>
        <family val="2"/>
      </rPr>
      <t xml:space="preserve"> per GSF</t>
    </r>
  </si>
  <si>
    <r>
      <t xml:space="preserve">Soft Costs per </t>
    </r>
    <r>
      <rPr>
        <sz val="9"/>
        <color theme="1" tint="0.249977111117893"/>
        <rFont val="Calibri"/>
        <family val="2"/>
      </rPr>
      <t>GSF</t>
    </r>
  </si>
  <si>
    <t>Operating costs per GSF</t>
  </si>
  <si>
    <t>Rent per Leased SF</t>
  </si>
  <si>
    <t>Maximum Land Cost per GSF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</si>
</sst>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7" formatCode="&quot;$&quot;#,##0.00"/>
    <numFmt numFmtId="168" formatCode="0.0%"/>
  </numFmts>
  <fonts count="13" x14ac:knownFonts="1">
    <font>
      <sz val="11"/>
      <color theme="1"/>
      <name val="Calibri"/>
      <family val="2"/>
      <scheme val="minor"/>
    </font>
    <font>
      <sz val="9"/>
      <color indexed="63"/>
      <name val="Calibri"/>
      <family val="2"/>
    </font>
    <font>
      <sz val="9"/>
      <color indexed="23"/>
      <name val="Calibri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9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sz val="9"/>
      <color theme="1" tint="0.249977111117893"/>
      <name val="Calibri"/>
      <family val="2"/>
      <scheme val="minor"/>
    </font>
    <font>
      <sz val="9"/>
      <color theme="1" tint="0.249977111117893"/>
      <name val="Calibri"/>
      <family val="2"/>
      <scheme val="minor"/>
    </font>
    <font>
      <u/>
      <sz val="9"/>
      <color theme="1" tint="0.249977111117893"/>
      <name val="Calibri"/>
      <family val="2"/>
      <scheme val="minor"/>
    </font>
    <font>
      <sz val="9"/>
      <color theme="1" tint="0.249977111117893"/>
      <name val="Calibri"/>
      <family val="2"/>
    </font>
    <font>
      <sz val="9"/>
      <color theme="1" tint="0.3499862666707357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F67B1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ck">
        <color rgb="FF3F67B1"/>
      </left>
      <right style="thick">
        <color rgb="FF3F67B1"/>
      </right>
      <top style="thick">
        <color rgb="FF3F67B1"/>
      </top>
      <bottom style="thick">
        <color rgb="FF3F67B1"/>
      </bottom>
      <diagonal/>
    </border>
    <border>
      <left style="thick">
        <color rgb="FF3F67B1"/>
      </left>
      <right style="thick">
        <color rgb="FF3F67B1"/>
      </right>
      <top/>
      <bottom/>
      <diagonal/>
    </border>
    <border>
      <left style="thick">
        <color rgb="FF3F67B1"/>
      </left>
      <right style="thick">
        <color rgb="FF3F67B1"/>
      </right>
      <top/>
      <bottom style="thick">
        <color rgb="FF3F67B1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0" applyFont="1"/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/>
    <xf numFmtId="2" fontId="4" fillId="0" borderId="0" xfId="0" applyNumberFormat="1" applyFont="1"/>
    <xf numFmtId="0" fontId="4" fillId="0" borderId="0" xfId="0" applyFont="1"/>
    <xf numFmtId="0" fontId="0" fillId="2" borderId="0" xfId="0" applyFill="1"/>
    <xf numFmtId="0" fontId="4" fillId="0" borderId="0" xfId="0" applyFont="1" applyAlignment="1">
      <alignment vertical="top"/>
    </xf>
    <xf numFmtId="0" fontId="6" fillId="3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indent="1"/>
    </xf>
    <xf numFmtId="0" fontId="9" fillId="2" borderId="2" xfId="0" applyFont="1" applyFill="1" applyBorder="1"/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horizontal="center" vertical="top"/>
    </xf>
    <xf numFmtId="0" fontId="9" fillId="2" borderId="2" xfId="0" applyFont="1" applyFill="1" applyBorder="1" applyAlignment="1">
      <alignment horizontal="center"/>
    </xf>
    <xf numFmtId="0" fontId="9" fillId="2" borderId="3" xfId="0" quotePrefix="1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left" indent="3"/>
    </xf>
    <xf numFmtId="0" fontId="9" fillId="2" borderId="2" xfId="0" applyFont="1" applyFill="1" applyBorder="1" applyAlignment="1">
      <alignment horizontal="left" indent="4"/>
    </xf>
    <xf numFmtId="0" fontId="8" fillId="2" borderId="3" xfId="0" applyFont="1" applyFill="1" applyBorder="1" applyAlignment="1">
      <alignment horizontal="left" vertical="top" indent="1"/>
    </xf>
    <xf numFmtId="0" fontId="10" fillId="2" borderId="2" xfId="0" applyFont="1" applyFill="1" applyBorder="1" applyAlignment="1">
      <alignment horizontal="left" indent="1"/>
    </xf>
    <xf numFmtId="0" fontId="9" fillId="2" borderId="2" xfId="0" quotePrefix="1" applyFont="1" applyFill="1" applyBorder="1" applyAlignment="1">
      <alignment horizontal="left" indent="7"/>
    </xf>
    <xf numFmtId="0" fontId="9" fillId="0" borderId="0" xfId="0" applyFont="1" applyFill="1" applyAlignment="1"/>
    <xf numFmtId="167" fontId="7" fillId="0" borderId="0" xfId="0" applyNumberFormat="1" applyFont="1" applyFill="1" applyAlignment="1"/>
    <xf numFmtId="168" fontId="7" fillId="0" borderId="0" xfId="0" applyNumberFormat="1" applyFont="1" applyFill="1" applyAlignment="1"/>
    <xf numFmtId="0" fontId="9" fillId="0" borderId="0" xfId="0" applyFont="1" applyFill="1" applyAlignment="1">
      <alignment horizontal="left" wrapText="1"/>
    </xf>
    <xf numFmtId="8" fontId="9" fillId="0" borderId="0" xfId="0" applyNumberFormat="1" applyFont="1" applyFill="1" applyAlignment="1">
      <alignment vertical="center"/>
    </xf>
    <xf numFmtId="0" fontId="0" fillId="3" borderId="0" xfId="0" applyFill="1"/>
    <xf numFmtId="0" fontId="9" fillId="0" borderId="0" xfId="0" applyFont="1"/>
    <xf numFmtId="167" fontId="7" fillId="0" borderId="0" xfId="0" applyNumberFormat="1" applyFont="1"/>
    <xf numFmtId="0" fontId="9" fillId="0" borderId="0" xfId="0" applyFont="1" applyBorder="1"/>
    <xf numFmtId="0" fontId="10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0" xfId="0" quotePrefix="1" applyFont="1" applyFill="1" applyBorder="1" applyAlignment="1">
      <alignment horizontal="left" indent="6"/>
    </xf>
    <xf numFmtId="0" fontId="12" fillId="0" borderId="0" xfId="0" applyFont="1"/>
    <xf numFmtId="168" fontId="7" fillId="0" borderId="0" xfId="0" applyNumberFormat="1" applyFont="1"/>
    <xf numFmtId="167" fontId="9" fillId="4" borderId="0" xfId="0" applyNumberFormat="1" applyFont="1" applyFill="1"/>
    <xf numFmtId="167" fontId="7" fillId="4" borderId="0" xfId="0" applyNumberFormat="1" applyFont="1" applyFill="1"/>
    <xf numFmtId="10" fontId="9" fillId="4" borderId="0" xfId="0" applyNumberFormat="1" applyFont="1" applyFill="1"/>
  </cellXfs>
  <cellStyles count="4">
    <cellStyle name="Normal" xfId="0" builtinId="0"/>
    <cellStyle name="Normal 10 2" xfId="1" xr:uid="{00000000-0005-0000-0000-000003000000}"/>
    <cellStyle name="Normal 2 2 2" xfId="2" xr:uid="{00000000-0005-0000-0000-000004000000}"/>
    <cellStyle name="Percent 3 2" xfId="3" xr:uid="{00000000-0005-0000-0000-000005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592137</xdr:colOff>
      <xdr:row>5</xdr:row>
      <xdr:rowOff>1589</xdr:rowOff>
    </xdr:from>
    <xdr:to>
      <xdr:col>11</xdr:col>
      <xdr:colOff>98552</xdr:colOff>
      <xdr:row>39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1C79F0E-FBF1-40B1-A580-C1CE616884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3487" y="922339"/>
          <a:ext cx="5919915" cy="6335711"/>
        </a:xfrm>
        <a:prstGeom prst="rect">
          <a:avLst/>
        </a:prstGeom>
      </xdr:spPr>
    </xdr:pic>
    <xdr:clientData/>
  </xdr:twoCellAnchor>
  <xdr:oneCellAnchor>
    <xdr:from>
      <xdr:col>3</xdr:col>
      <xdr:colOff>448100</xdr:colOff>
      <xdr:row>45</xdr:row>
      <xdr:rowOff>42862</xdr:rowOff>
    </xdr:from>
    <xdr:ext cx="3523785" cy="24885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6888833-028E-4847-8FA4-86F11C3CF941}"/>
            </a:ext>
          </a:extLst>
        </xdr:cNvPr>
        <xdr:cNvSpPr txBox="1"/>
      </xdr:nvSpPr>
      <xdr:spPr>
        <a:xfrm>
          <a:off x="2372150" y="8329612"/>
          <a:ext cx="3523785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000" b="0" baseline="0">
              <a:solidFill>
                <a:schemeClr val="bg1"/>
              </a:solidFill>
            </a:rPr>
            <a:t>Copyright © 2018 by Dr. Peter Linneman. All Rights Reserved.</a:t>
          </a:r>
        </a:p>
      </xdr:txBody>
    </xdr:sp>
    <xdr:clientData/>
  </xdr:oneCellAnchor>
  <xdr:oneCellAnchor>
    <xdr:from>
      <xdr:col>2</xdr:col>
      <xdr:colOff>280087</xdr:colOff>
      <xdr:row>40</xdr:row>
      <xdr:rowOff>34925</xdr:rowOff>
    </xdr:from>
    <xdr:ext cx="5267018" cy="84369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0484BB8-5091-4A64-BDB7-11703362834A}"/>
            </a:ext>
          </a:extLst>
        </xdr:cNvPr>
        <xdr:cNvSpPr txBox="1"/>
      </xdr:nvSpPr>
      <xdr:spPr>
        <a:xfrm>
          <a:off x="1562787" y="7400925"/>
          <a:ext cx="5267018" cy="8436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2400" b="0">
              <a:solidFill>
                <a:schemeClr val="bg1"/>
              </a:solidFill>
            </a:rPr>
            <a:t>Online Companion to Chapter</a:t>
          </a:r>
          <a:r>
            <a:rPr lang="en-US" sz="2400" b="0" baseline="0">
              <a:solidFill>
                <a:schemeClr val="bg1"/>
              </a:solidFill>
            </a:rPr>
            <a:t> 11 Figures</a:t>
          </a:r>
        </a:p>
        <a:p>
          <a:pPr algn="ctr"/>
          <a:r>
            <a:rPr lang="en-US" sz="2400" b="0" baseline="0">
              <a:solidFill>
                <a:schemeClr val="bg1"/>
              </a:solidFill>
            </a:rPr>
            <a:t>Development Feasibility Analysis</a:t>
          </a:r>
          <a:endParaRPr lang="en-US" sz="3000" b="0" baseline="0">
            <a:solidFill>
              <a:schemeClr val="bg1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35832</xdr:colOff>
      <xdr:row>22</xdr:row>
      <xdr:rowOff>59417</xdr:rowOff>
    </xdr:from>
    <xdr:to>
      <xdr:col>6</xdr:col>
      <xdr:colOff>117930</xdr:colOff>
      <xdr:row>25</xdr:row>
      <xdr:rowOff>104774</xdr:rowOff>
    </xdr:to>
    <xdr:sp macro="" textlink="">
      <xdr:nvSpPr>
        <xdr:cNvPr id="2" name="Arrow: Right 1">
          <a:extLst>
            <a:ext uri="{FF2B5EF4-FFF2-40B4-BE49-F238E27FC236}">
              <a16:creationId xmlns:a16="http://schemas.microsoft.com/office/drawing/2014/main" id="{F2B677F0-4DF2-4A45-8AA5-E32E989561C6}"/>
            </a:ext>
          </a:extLst>
        </xdr:cNvPr>
        <xdr:cNvSpPr/>
      </xdr:nvSpPr>
      <xdr:spPr>
        <a:xfrm rot="12680263">
          <a:off x="6626225" y="3497488"/>
          <a:ext cx="717098" cy="508000"/>
        </a:xfrm>
        <a:prstGeom prst="rightArrow">
          <a:avLst/>
        </a:prstGeom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6</xdr:col>
      <xdr:colOff>154440</xdr:colOff>
      <xdr:row>25</xdr:row>
      <xdr:rowOff>114523</xdr:rowOff>
    </xdr:from>
    <xdr:ext cx="2635024" cy="147014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AF2DA30-57FA-411F-9FF2-840B08E3ECF6}"/>
            </a:ext>
          </a:extLst>
        </xdr:cNvPr>
        <xdr:cNvSpPr txBox="1"/>
      </xdr:nvSpPr>
      <xdr:spPr>
        <a:xfrm>
          <a:off x="7379833" y="4015237"/>
          <a:ext cx="2635024" cy="1470146"/>
        </a:xfrm>
        <a:prstGeom prst="rect">
          <a:avLst/>
        </a:prstGeom>
        <a:solidFill>
          <a:schemeClr val="bg1"/>
        </a:solidFill>
        <a:ln w="381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>
              <a:solidFill>
                <a:schemeClr val="tx1">
                  <a:lumMod val="75000"/>
                  <a:lumOff val="25000"/>
                </a:schemeClr>
              </a:solidFill>
            </a:rPr>
            <a:t>After placing the Required Return formula</a:t>
          </a:r>
          <a:r>
            <a:rPr lang="en-US" sz="1100" baseline="0">
              <a:solidFill>
                <a:schemeClr val="tx1">
                  <a:lumMod val="75000"/>
                  <a:lumOff val="25000"/>
                </a:schemeClr>
              </a:solidFill>
            </a:rPr>
            <a:t> in cell E23, r</a:t>
          </a:r>
          <a:r>
            <a:rPr lang="en-US" sz="1100">
              <a:solidFill>
                <a:schemeClr val="tx1">
                  <a:lumMod val="75000"/>
                  <a:lumOff val="25000"/>
                </a:schemeClr>
              </a:solidFill>
            </a:rPr>
            <a:t>un Goal Seek (Alt+T+G on PC, Data &gt; What-if Analysis</a:t>
          </a:r>
          <a:r>
            <a:rPr lang="en-US" sz="1100" baseline="0">
              <a:solidFill>
                <a:schemeClr val="tx1">
                  <a:lumMod val="75000"/>
                  <a:lumOff val="25000"/>
                </a:schemeClr>
              </a:solidFill>
            </a:rPr>
            <a:t> &gt; Goal Seek on Mac</a:t>
          </a:r>
          <a:r>
            <a:rPr lang="en-US" sz="1100">
              <a:solidFill>
                <a:schemeClr val="tx1">
                  <a:lumMod val="75000"/>
                  <a:lumOff val="25000"/>
                </a:schemeClr>
              </a:solidFill>
            </a:rPr>
            <a:t>) on cell E23</a:t>
          </a:r>
          <a:r>
            <a:rPr lang="en-US" sz="1100" baseline="0">
              <a:solidFill>
                <a:schemeClr val="tx1">
                  <a:lumMod val="75000"/>
                  <a:lumOff val="25000"/>
                </a:schemeClr>
              </a:solidFill>
            </a:rPr>
            <a:t> </a:t>
          </a:r>
          <a:r>
            <a:rPr lang="en-US" sz="1100">
              <a:solidFill>
                <a:schemeClr val="tx1">
                  <a:lumMod val="75000"/>
                  <a:lumOff val="25000"/>
                </a:schemeClr>
              </a:solidFill>
            </a:rPr>
            <a:t>to solve for a 10% required</a:t>
          </a:r>
          <a:r>
            <a:rPr lang="en-US" sz="1100" baseline="0">
              <a:solidFill>
                <a:schemeClr val="tx1">
                  <a:lumMod val="75000"/>
                  <a:lumOff val="25000"/>
                </a:schemeClr>
              </a:solidFill>
            </a:rPr>
            <a:t> return by changing the value in cell E25. If Excel does not solve for exactly 10.0%, manipulate the land cost input in E25 by hand to get 10.0% in E23.</a:t>
          </a:r>
          <a:endParaRPr lang="en-US" sz="110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F6A56-7294-45B4-8FF6-E822C6093BA0}">
  <dimension ref="A1:AL247"/>
  <sheetViews>
    <sheetView tabSelected="1" zoomScaleNormal="100" workbookViewId="0">
      <selection activeCell="D8" sqref="D8"/>
    </sheetView>
  </sheetViews>
  <sheetFormatPr defaultColWidth="9.1796875" defaultRowHeight="14.5" x14ac:dyDescent="0.35"/>
  <cols>
    <col min="1" max="16384" width="9.1796875" style="7"/>
  </cols>
  <sheetData>
    <row r="1" spans="1:38" x14ac:dyDescent="0.3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</row>
    <row r="2" spans="1:38" x14ac:dyDescent="0.3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</row>
    <row r="3" spans="1:38" x14ac:dyDescent="0.3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</row>
    <row r="4" spans="1:38" x14ac:dyDescent="0.3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</row>
    <row r="5" spans="1:38" x14ac:dyDescent="0.3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</row>
    <row r="6" spans="1:38" x14ac:dyDescent="0.3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</row>
    <row r="7" spans="1:38" x14ac:dyDescent="0.3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</row>
    <row r="8" spans="1:38" x14ac:dyDescent="0.3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</row>
    <row r="9" spans="1:38" x14ac:dyDescent="0.3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</row>
    <row r="10" spans="1:38" x14ac:dyDescent="0.3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</row>
    <row r="11" spans="1:38" x14ac:dyDescent="0.3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</row>
    <row r="12" spans="1:38" x14ac:dyDescent="0.3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</row>
    <row r="13" spans="1:38" x14ac:dyDescent="0.3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</row>
    <row r="14" spans="1:38" x14ac:dyDescent="0.3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</row>
    <row r="15" spans="1:38" x14ac:dyDescent="0.3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</row>
    <row r="16" spans="1:38" x14ac:dyDescent="0.3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</row>
    <row r="17" spans="1:38" x14ac:dyDescent="0.3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</row>
    <row r="18" spans="1:38" x14ac:dyDescent="0.3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</row>
    <row r="19" spans="1:38" x14ac:dyDescent="0.3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</row>
    <row r="20" spans="1:38" x14ac:dyDescent="0.3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</row>
    <row r="21" spans="1:38" x14ac:dyDescent="0.3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</row>
    <row r="22" spans="1:38" x14ac:dyDescent="0.3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</row>
    <row r="23" spans="1:38" x14ac:dyDescent="0.3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</row>
    <row r="24" spans="1:38" x14ac:dyDescent="0.3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</row>
    <row r="25" spans="1:38" x14ac:dyDescent="0.3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</row>
    <row r="26" spans="1:38" x14ac:dyDescent="0.3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</row>
    <row r="27" spans="1:38" x14ac:dyDescent="0.3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</row>
    <row r="28" spans="1:38" x14ac:dyDescent="0.3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</row>
    <row r="29" spans="1:38" x14ac:dyDescent="0.3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</row>
    <row r="30" spans="1:38" x14ac:dyDescent="0.3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</row>
    <row r="31" spans="1:38" x14ac:dyDescent="0.3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</row>
    <row r="32" spans="1:38" x14ac:dyDescent="0.3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</row>
    <row r="33" spans="1:38" x14ac:dyDescent="0.3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</row>
    <row r="34" spans="1:38" x14ac:dyDescent="0.3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</row>
    <row r="35" spans="1:38" x14ac:dyDescent="0.3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</row>
    <row r="36" spans="1:38" x14ac:dyDescent="0.3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</row>
    <row r="37" spans="1:38" x14ac:dyDescent="0.3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</row>
    <row r="38" spans="1:38" x14ac:dyDescent="0.3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</row>
    <row r="39" spans="1:38" x14ac:dyDescent="0.3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</row>
    <row r="40" spans="1:38" x14ac:dyDescent="0.3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</row>
    <row r="41" spans="1:38" x14ac:dyDescent="0.3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</row>
    <row r="42" spans="1:38" x14ac:dyDescent="0.3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</row>
    <row r="43" spans="1:38" x14ac:dyDescent="0.3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</row>
    <row r="44" spans="1:38" x14ac:dyDescent="0.3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</row>
    <row r="45" spans="1:38" x14ac:dyDescent="0.3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</row>
    <row r="46" spans="1:38" x14ac:dyDescent="0.3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</row>
    <row r="47" spans="1:38" x14ac:dyDescent="0.3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</row>
    <row r="48" spans="1:38" x14ac:dyDescent="0.3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</row>
    <row r="49" spans="1:38" x14ac:dyDescent="0.3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</row>
    <row r="50" spans="1:38" x14ac:dyDescent="0.3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</row>
    <row r="51" spans="1:38" x14ac:dyDescent="0.3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</row>
    <row r="52" spans="1:38" x14ac:dyDescent="0.3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</row>
    <row r="53" spans="1:38" x14ac:dyDescent="0.3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</row>
    <row r="54" spans="1:38" x14ac:dyDescent="0.3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</row>
    <row r="55" spans="1:38" x14ac:dyDescent="0.3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</row>
    <row r="56" spans="1:38" x14ac:dyDescent="0.3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</row>
    <row r="57" spans="1:38" x14ac:dyDescent="0.3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</row>
    <row r="58" spans="1:38" x14ac:dyDescent="0.3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</row>
    <row r="59" spans="1:38" x14ac:dyDescent="0.3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</row>
    <row r="60" spans="1:38" x14ac:dyDescent="0.3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</row>
    <row r="61" spans="1:38" x14ac:dyDescent="0.3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</row>
    <row r="62" spans="1:38" x14ac:dyDescent="0.3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</row>
    <row r="63" spans="1:38" x14ac:dyDescent="0.3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</row>
    <row r="64" spans="1:38" x14ac:dyDescent="0.3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</row>
    <row r="65" spans="1:38" x14ac:dyDescent="0.3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</row>
    <row r="66" spans="1:38" x14ac:dyDescent="0.3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</row>
    <row r="67" spans="1:38" x14ac:dyDescent="0.3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</row>
    <row r="68" spans="1:38" x14ac:dyDescent="0.3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</row>
    <row r="69" spans="1:38" x14ac:dyDescent="0.3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</row>
    <row r="70" spans="1:38" x14ac:dyDescent="0.3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</row>
    <row r="71" spans="1:38" x14ac:dyDescent="0.3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</row>
    <row r="72" spans="1:38" x14ac:dyDescent="0.3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</row>
    <row r="73" spans="1:38" x14ac:dyDescent="0.3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</row>
    <row r="74" spans="1:38" x14ac:dyDescent="0.3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</row>
    <row r="75" spans="1:38" x14ac:dyDescent="0.3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</row>
    <row r="76" spans="1:38" x14ac:dyDescent="0.3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</row>
    <row r="77" spans="1:38" x14ac:dyDescent="0.3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</row>
    <row r="78" spans="1:38" x14ac:dyDescent="0.3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</row>
    <row r="79" spans="1:38" x14ac:dyDescent="0.3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</row>
    <row r="80" spans="1:38" x14ac:dyDescent="0.3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</row>
    <row r="81" spans="1:38" x14ac:dyDescent="0.3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</row>
    <row r="82" spans="1:38" x14ac:dyDescent="0.3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</row>
    <row r="83" spans="1:38" x14ac:dyDescent="0.3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</row>
    <row r="84" spans="1:38" x14ac:dyDescent="0.3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</row>
    <row r="85" spans="1:38" x14ac:dyDescent="0.3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</row>
    <row r="86" spans="1:38" x14ac:dyDescent="0.3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</row>
    <row r="87" spans="1:38" x14ac:dyDescent="0.3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</row>
    <row r="88" spans="1:38" x14ac:dyDescent="0.3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</row>
    <row r="89" spans="1:38" x14ac:dyDescent="0.3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</row>
    <row r="90" spans="1:38" x14ac:dyDescent="0.3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</row>
    <row r="91" spans="1:38" x14ac:dyDescent="0.3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</row>
    <row r="92" spans="1:38" x14ac:dyDescent="0.3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</row>
    <row r="93" spans="1:38" x14ac:dyDescent="0.3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</row>
    <row r="94" spans="1:38" x14ac:dyDescent="0.3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</row>
    <row r="95" spans="1:38" x14ac:dyDescent="0.3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</row>
    <row r="96" spans="1:38" x14ac:dyDescent="0.3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</row>
    <row r="97" spans="1:38" x14ac:dyDescent="0.3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</row>
    <row r="98" spans="1:38" x14ac:dyDescent="0.3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</row>
    <row r="99" spans="1:38" x14ac:dyDescent="0.3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</row>
    <row r="100" spans="1:38" x14ac:dyDescent="0.3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</row>
    <row r="101" spans="1:38" x14ac:dyDescent="0.3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</row>
    <row r="102" spans="1:38" x14ac:dyDescent="0.3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</row>
    <row r="103" spans="1:38" x14ac:dyDescent="0.3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</row>
    <row r="104" spans="1:38" x14ac:dyDescent="0.3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</row>
    <row r="105" spans="1:38" x14ac:dyDescent="0.3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</row>
    <row r="106" spans="1:38" x14ac:dyDescent="0.3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</row>
    <row r="107" spans="1:38" x14ac:dyDescent="0.3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</row>
    <row r="108" spans="1:38" x14ac:dyDescent="0.3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</row>
    <row r="109" spans="1:38" x14ac:dyDescent="0.3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</row>
    <row r="110" spans="1:38" x14ac:dyDescent="0.3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</row>
    <row r="111" spans="1:38" x14ac:dyDescent="0.3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</row>
    <row r="112" spans="1:38" x14ac:dyDescent="0.3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</row>
    <row r="113" spans="1:38" x14ac:dyDescent="0.3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</row>
    <row r="114" spans="1:38" x14ac:dyDescent="0.3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</row>
    <row r="115" spans="1:38" x14ac:dyDescent="0.3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</row>
    <row r="116" spans="1:38" x14ac:dyDescent="0.3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</row>
    <row r="117" spans="1:38" x14ac:dyDescent="0.3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</row>
    <row r="118" spans="1:38" x14ac:dyDescent="0.3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</row>
    <row r="119" spans="1:38" x14ac:dyDescent="0.3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</row>
    <row r="120" spans="1:38" x14ac:dyDescent="0.3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</row>
    <row r="121" spans="1:38" x14ac:dyDescent="0.3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</row>
    <row r="122" spans="1:38" x14ac:dyDescent="0.3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</row>
    <row r="123" spans="1:38" x14ac:dyDescent="0.3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</row>
    <row r="124" spans="1:38" x14ac:dyDescent="0.3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</row>
    <row r="125" spans="1:38" x14ac:dyDescent="0.3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</row>
    <row r="126" spans="1:38" x14ac:dyDescent="0.3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</row>
    <row r="127" spans="1:38" x14ac:dyDescent="0.3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</row>
    <row r="128" spans="1:38" x14ac:dyDescent="0.3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</row>
    <row r="129" spans="1:38" x14ac:dyDescent="0.3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</row>
    <row r="130" spans="1:38" x14ac:dyDescent="0.3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</row>
    <row r="131" spans="1:38" x14ac:dyDescent="0.3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</row>
    <row r="132" spans="1:38" x14ac:dyDescent="0.3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</row>
    <row r="133" spans="1:38" x14ac:dyDescent="0.3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</row>
    <row r="134" spans="1:38" x14ac:dyDescent="0.3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</row>
    <row r="135" spans="1:38" x14ac:dyDescent="0.3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</row>
    <row r="136" spans="1:38" x14ac:dyDescent="0.3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</row>
    <row r="137" spans="1:38" x14ac:dyDescent="0.3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</row>
    <row r="138" spans="1:38" x14ac:dyDescent="0.3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</row>
    <row r="139" spans="1:38" x14ac:dyDescent="0.3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</row>
    <row r="140" spans="1:38" x14ac:dyDescent="0.3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</row>
    <row r="141" spans="1:38" x14ac:dyDescent="0.3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</row>
    <row r="142" spans="1:38" x14ac:dyDescent="0.3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</row>
    <row r="143" spans="1:38" x14ac:dyDescent="0.3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</row>
    <row r="144" spans="1:38" x14ac:dyDescent="0.3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</row>
    <row r="145" spans="1:38" x14ac:dyDescent="0.3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</row>
    <row r="146" spans="1:38" x14ac:dyDescent="0.3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</row>
    <row r="147" spans="1:38" x14ac:dyDescent="0.3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</row>
    <row r="148" spans="1:38" x14ac:dyDescent="0.3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</row>
    <row r="149" spans="1:38" x14ac:dyDescent="0.3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</row>
    <row r="150" spans="1:38" x14ac:dyDescent="0.3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</row>
    <row r="151" spans="1:38" x14ac:dyDescent="0.3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</row>
    <row r="152" spans="1:38" x14ac:dyDescent="0.3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</row>
    <row r="153" spans="1:38" x14ac:dyDescent="0.3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</row>
    <row r="154" spans="1:38" x14ac:dyDescent="0.3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</row>
    <row r="155" spans="1:38" x14ac:dyDescent="0.3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</row>
    <row r="156" spans="1:38" x14ac:dyDescent="0.3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</row>
    <row r="157" spans="1:38" x14ac:dyDescent="0.3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</row>
    <row r="158" spans="1:38" x14ac:dyDescent="0.3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</row>
    <row r="159" spans="1:38" x14ac:dyDescent="0.3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</row>
    <row r="160" spans="1:38" x14ac:dyDescent="0.3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</row>
    <row r="161" spans="1:38" x14ac:dyDescent="0.3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</row>
    <row r="162" spans="1:38" x14ac:dyDescent="0.3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</row>
    <row r="163" spans="1:38" x14ac:dyDescent="0.3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</row>
    <row r="164" spans="1:38" x14ac:dyDescent="0.3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</row>
    <row r="165" spans="1:38" x14ac:dyDescent="0.3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</row>
    <row r="166" spans="1:38" x14ac:dyDescent="0.3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</row>
    <row r="167" spans="1:38" x14ac:dyDescent="0.3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</row>
    <row r="168" spans="1:38" x14ac:dyDescent="0.3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</row>
    <row r="169" spans="1:38" x14ac:dyDescent="0.3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</row>
    <row r="170" spans="1:38" x14ac:dyDescent="0.3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</row>
    <row r="171" spans="1:38" x14ac:dyDescent="0.3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</row>
    <row r="172" spans="1:38" x14ac:dyDescent="0.3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</row>
    <row r="173" spans="1:38" x14ac:dyDescent="0.3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</row>
    <row r="174" spans="1:38" x14ac:dyDescent="0.3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</row>
    <row r="175" spans="1:38" x14ac:dyDescent="0.3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</row>
    <row r="176" spans="1:38" x14ac:dyDescent="0.3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</row>
    <row r="177" spans="1:38" x14ac:dyDescent="0.3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</row>
    <row r="178" spans="1:38" x14ac:dyDescent="0.3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</row>
    <row r="179" spans="1:38" x14ac:dyDescent="0.3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</row>
    <row r="180" spans="1:38" x14ac:dyDescent="0.3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</row>
    <row r="181" spans="1:38" x14ac:dyDescent="0.3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</row>
    <row r="182" spans="1:38" x14ac:dyDescent="0.3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</row>
    <row r="183" spans="1:38" x14ac:dyDescent="0.3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</row>
    <row r="184" spans="1:38" x14ac:dyDescent="0.3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</row>
    <row r="185" spans="1:38" x14ac:dyDescent="0.3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</row>
    <row r="186" spans="1:38" x14ac:dyDescent="0.3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</row>
    <row r="187" spans="1:38" x14ac:dyDescent="0.3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</row>
    <row r="188" spans="1:38" x14ac:dyDescent="0.3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</row>
    <row r="189" spans="1:38" x14ac:dyDescent="0.3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</row>
    <row r="190" spans="1:38" x14ac:dyDescent="0.3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</row>
    <row r="191" spans="1:38" x14ac:dyDescent="0.3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</row>
    <row r="192" spans="1:38" x14ac:dyDescent="0.3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</row>
    <row r="193" spans="1:38" x14ac:dyDescent="0.3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</row>
    <row r="194" spans="1:38" x14ac:dyDescent="0.3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</row>
    <row r="195" spans="1:38" x14ac:dyDescent="0.3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</row>
    <row r="196" spans="1:38" x14ac:dyDescent="0.3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</row>
    <row r="197" spans="1:38" x14ac:dyDescent="0.3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</row>
    <row r="198" spans="1:38" x14ac:dyDescent="0.3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</row>
    <row r="199" spans="1:38" x14ac:dyDescent="0.3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</row>
    <row r="200" spans="1:38" x14ac:dyDescent="0.3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</row>
    <row r="201" spans="1:38" x14ac:dyDescent="0.3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</row>
    <row r="202" spans="1:38" x14ac:dyDescent="0.3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</row>
    <row r="203" spans="1:38" x14ac:dyDescent="0.3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</row>
    <row r="204" spans="1:38" x14ac:dyDescent="0.3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</row>
    <row r="205" spans="1:38" x14ac:dyDescent="0.3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</row>
    <row r="206" spans="1:38" x14ac:dyDescent="0.3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</row>
    <row r="207" spans="1:38" x14ac:dyDescent="0.3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</row>
    <row r="208" spans="1:38" x14ac:dyDescent="0.3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</row>
    <row r="209" spans="1:38" x14ac:dyDescent="0.3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</row>
    <row r="210" spans="1:38" x14ac:dyDescent="0.3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</row>
    <row r="211" spans="1:38" x14ac:dyDescent="0.3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</row>
    <row r="212" spans="1:38" x14ac:dyDescent="0.3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</row>
    <row r="213" spans="1:38" x14ac:dyDescent="0.3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</row>
    <row r="214" spans="1:38" x14ac:dyDescent="0.3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</row>
    <row r="215" spans="1:38" x14ac:dyDescent="0.3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</row>
    <row r="216" spans="1:38" x14ac:dyDescent="0.3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</row>
    <row r="217" spans="1:38" x14ac:dyDescent="0.3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</row>
    <row r="218" spans="1:38" x14ac:dyDescent="0.3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</row>
    <row r="219" spans="1:38" x14ac:dyDescent="0.3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</row>
    <row r="220" spans="1:38" x14ac:dyDescent="0.3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</row>
    <row r="221" spans="1:38" x14ac:dyDescent="0.3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</row>
    <row r="222" spans="1:38" x14ac:dyDescent="0.3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</row>
    <row r="223" spans="1:38" x14ac:dyDescent="0.3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</row>
    <row r="224" spans="1:38" x14ac:dyDescent="0.3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</row>
    <row r="225" spans="1:38" x14ac:dyDescent="0.3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</row>
    <row r="226" spans="1:38" x14ac:dyDescent="0.3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</row>
    <row r="227" spans="1:38" x14ac:dyDescent="0.3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</row>
    <row r="228" spans="1:38" x14ac:dyDescent="0.3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</row>
    <row r="229" spans="1:38" x14ac:dyDescent="0.3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</row>
    <row r="230" spans="1:38" x14ac:dyDescent="0.3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</row>
    <row r="231" spans="1:38" x14ac:dyDescent="0.3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</row>
    <row r="232" spans="1:38" x14ac:dyDescent="0.3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</row>
    <row r="233" spans="1:38" x14ac:dyDescent="0.3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</row>
    <row r="234" spans="1:38" x14ac:dyDescent="0.3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</row>
    <row r="235" spans="1:38" x14ac:dyDescent="0.3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</row>
    <row r="236" spans="1:38" x14ac:dyDescent="0.3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</row>
    <row r="237" spans="1:38" x14ac:dyDescent="0.3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</row>
    <row r="238" spans="1:38" x14ac:dyDescent="0.3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</row>
    <row r="239" spans="1:38" x14ac:dyDescent="0.3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</row>
    <row r="240" spans="1:38" x14ac:dyDescent="0.3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</row>
    <row r="241" spans="1:38" x14ac:dyDescent="0.3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</row>
    <row r="242" spans="1:38" x14ac:dyDescent="0.3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</row>
    <row r="243" spans="1:38" x14ac:dyDescent="0.3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</row>
    <row r="244" spans="1:38" x14ac:dyDescent="0.3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</row>
    <row r="245" spans="1:38" x14ac:dyDescent="0.3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</row>
    <row r="246" spans="1:38" x14ac:dyDescent="0.3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</row>
    <row r="247" spans="1:38" x14ac:dyDescent="0.3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</row>
  </sheetData>
  <pageMargins left="0.7" right="0.7" top="0.75" bottom="0.75" header="0.3" footer="0.3"/>
  <pageSetup scale="7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G11"/>
  <sheetViews>
    <sheetView zoomScaleNormal="100" workbookViewId="0"/>
  </sheetViews>
  <sheetFormatPr defaultColWidth="9.08984375" defaultRowHeight="12" x14ac:dyDescent="0.3"/>
  <cols>
    <col min="1" max="1" width="9.08984375" style="1"/>
    <col min="2" max="2" width="52.26953125" style="1" customWidth="1"/>
    <col min="3" max="3" width="3.08984375" style="1" customWidth="1"/>
    <col min="4" max="4" width="19.453125" style="1" customWidth="1"/>
    <col min="5" max="16384" width="9.08984375" style="1"/>
  </cols>
  <sheetData>
    <row r="1" spans="2:7" ht="12.5" thickBot="1" x14ac:dyDescent="0.35"/>
    <row r="2" spans="2:7" ht="15" customHeight="1" thickTop="1" thickBot="1" x14ac:dyDescent="0.35">
      <c r="B2" s="9" t="s">
        <v>10</v>
      </c>
      <c r="C2" s="4"/>
      <c r="D2" s="23" t="s">
        <v>27</v>
      </c>
      <c r="E2" s="24">
        <v>25</v>
      </c>
      <c r="F2" s="4"/>
      <c r="G2" s="4"/>
    </row>
    <row r="3" spans="2:7" s="6" customFormat="1" ht="12" customHeight="1" thickTop="1" x14ac:dyDescent="0.3">
      <c r="B3" s="10"/>
      <c r="C3" s="4"/>
      <c r="D3" s="23" t="s">
        <v>28</v>
      </c>
      <c r="E3" s="25">
        <v>0.3</v>
      </c>
      <c r="F3" s="4"/>
      <c r="G3" s="4"/>
    </row>
    <row r="4" spans="2:7" x14ac:dyDescent="0.3">
      <c r="B4" s="17" t="s">
        <v>11</v>
      </c>
      <c r="C4" s="2"/>
      <c r="D4" s="23" t="s">
        <v>29</v>
      </c>
      <c r="E4" s="25">
        <v>0.05</v>
      </c>
      <c r="F4" s="3"/>
      <c r="G4" s="2"/>
    </row>
    <row r="5" spans="2:7" x14ac:dyDescent="0.3">
      <c r="B5" s="15" t="s">
        <v>1</v>
      </c>
      <c r="C5" s="2"/>
      <c r="D5" s="26" t="s">
        <v>30</v>
      </c>
      <c r="E5" s="27">
        <f>E2*(1/(1-E3))*(1/(1-E4))</f>
        <v>37.593984962406012</v>
      </c>
      <c r="F5" s="3"/>
      <c r="G5" s="2"/>
    </row>
    <row r="6" spans="2:7" s="6" customFormat="1" x14ac:dyDescent="0.3">
      <c r="B6" s="12"/>
      <c r="C6" s="2"/>
      <c r="D6" s="26"/>
      <c r="E6" s="27"/>
      <c r="F6" s="3"/>
      <c r="G6" s="2"/>
    </row>
    <row r="7" spans="2:7" s="8" customFormat="1" ht="21" customHeight="1" thickBot="1" x14ac:dyDescent="0.35">
      <c r="B7" s="16" t="s">
        <v>12</v>
      </c>
      <c r="C7" s="13"/>
      <c r="D7" s="23"/>
      <c r="E7" s="13"/>
      <c r="F7" s="14"/>
      <c r="G7" s="13"/>
    </row>
    <row r="8" spans="2:7" ht="12.5" thickTop="1" x14ac:dyDescent="0.3">
      <c r="D8" s="23"/>
    </row>
    <row r="9" spans="2:7" x14ac:dyDescent="0.3">
      <c r="D9" s="23"/>
    </row>
    <row r="10" spans="2:7" x14ac:dyDescent="0.3">
      <c r="D10" s="23"/>
    </row>
    <row r="11" spans="2:7" x14ac:dyDescent="0.3">
      <c r="D11" s="23"/>
    </row>
  </sheetData>
  <mergeCells count="2">
    <mergeCell ref="D5:D6"/>
    <mergeCell ref="E5:E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E30"/>
  <sheetViews>
    <sheetView zoomScaleNormal="100" workbookViewId="0"/>
  </sheetViews>
  <sheetFormatPr defaultColWidth="9.08984375" defaultRowHeight="12" x14ac:dyDescent="0.3"/>
  <cols>
    <col min="1" max="1" width="3.08984375" style="1" customWidth="1"/>
    <col min="2" max="2" width="51.81640625" style="1" customWidth="1"/>
    <col min="3" max="3" width="2.453125" style="1" customWidth="1"/>
    <col min="4" max="4" width="21.90625" style="1" customWidth="1"/>
    <col min="5" max="16384" width="9.08984375" style="1"/>
  </cols>
  <sheetData>
    <row r="1" spans="2:5" ht="12.5" thickBot="1" x14ac:dyDescent="0.35"/>
    <row r="2" spans="2:5" ht="15" customHeight="1" thickTop="1" thickBot="1" x14ac:dyDescent="0.35">
      <c r="B2" s="9" t="s">
        <v>14</v>
      </c>
    </row>
    <row r="3" spans="2:5" ht="12.5" thickTop="1" x14ac:dyDescent="0.3">
      <c r="B3" s="18"/>
    </row>
    <row r="4" spans="2:5" x14ac:dyDescent="0.3">
      <c r="B4" s="21" t="s">
        <v>3</v>
      </c>
      <c r="D4" s="29"/>
    </row>
    <row r="5" spans="2:5" x14ac:dyDescent="0.3">
      <c r="B5" s="11" t="s">
        <v>2</v>
      </c>
      <c r="D5" s="35" t="s">
        <v>31</v>
      </c>
      <c r="E5" s="36">
        <v>0.1</v>
      </c>
    </row>
    <row r="6" spans="2:5" x14ac:dyDescent="0.3">
      <c r="B6" s="11" t="s">
        <v>13</v>
      </c>
      <c r="D6" s="29" t="s">
        <v>32</v>
      </c>
      <c r="E6" s="36">
        <v>0.7</v>
      </c>
    </row>
    <row r="7" spans="2:5" x14ac:dyDescent="0.3">
      <c r="B7" s="11" t="s">
        <v>4</v>
      </c>
      <c r="D7" s="29" t="s">
        <v>29</v>
      </c>
      <c r="E7" s="36">
        <v>0.05</v>
      </c>
    </row>
    <row r="8" spans="2:5" s="6" customFormat="1" x14ac:dyDescent="0.3">
      <c r="B8" s="11" t="s">
        <v>15</v>
      </c>
      <c r="D8" s="29" t="s">
        <v>33</v>
      </c>
      <c r="E8" s="30">
        <v>38</v>
      </c>
    </row>
    <row r="9" spans="2:5" s="6" customFormat="1" x14ac:dyDescent="0.3">
      <c r="B9" s="11" t="s">
        <v>20</v>
      </c>
      <c r="D9" s="29" t="s">
        <v>37</v>
      </c>
      <c r="E9" s="37"/>
    </row>
    <row r="10" spans="2:5" s="6" customFormat="1" x14ac:dyDescent="0.3">
      <c r="B10" s="11" t="s">
        <v>5</v>
      </c>
      <c r="D10" s="29" t="s">
        <v>36</v>
      </c>
      <c r="E10" s="30">
        <v>10</v>
      </c>
    </row>
    <row r="11" spans="2:5" s="6" customFormat="1" x14ac:dyDescent="0.3">
      <c r="B11" s="11" t="s">
        <v>6</v>
      </c>
      <c r="D11" s="29" t="s">
        <v>35</v>
      </c>
      <c r="E11" s="30">
        <v>30</v>
      </c>
    </row>
    <row r="12" spans="2:5" s="6" customFormat="1" x14ac:dyDescent="0.3">
      <c r="B12" s="11" t="s">
        <v>7</v>
      </c>
      <c r="D12" s="29" t="s">
        <v>34</v>
      </c>
      <c r="E12" s="30">
        <v>90</v>
      </c>
    </row>
    <row r="13" spans="2:5" x14ac:dyDescent="0.3">
      <c r="B13" s="19"/>
      <c r="D13" s="29"/>
    </row>
    <row r="14" spans="2:5" x14ac:dyDescent="0.3">
      <c r="B14" s="21" t="s">
        <v>0</v>
      </c>
      <c r="D14" s="32" t="s">
        <v>0</v>
      </c>
    </row>
    <row r="15" spans="2:5" s="6" customFormat="1" x14ac:dyDescent="0.3">
      <c r="B15" s="11" t="s">
        <v>16</v>
      </c>
      <c r="D15" s="33" t="s">
        <v>16</v>
      </c>
    </row>
    <row r="16" spans="2:5" x14ac:dyDescent="0.3">
      <c r="B16" s="22" t="s">
        <v>17</v>
      </c>
      <c r="C16" s="5"/>
      <c r="D16" s="34"/>
      <c r="E16" s="37"/>
    </row>
    <row r="17" spans="2:5" s="6" customFormat="1" x14ac:dyDescent="0.3">
      <c r="B17" s="11"/>
      <c r="C17" s="5"/>
      <c r="D17" s="33"/>
      <c r="E17" s="1"/>
    </row>
    <row r="18" spans="2:5" s="6" customFormat="1" x14ac:dyDescent="0.3">
      <c r="B18" s="11" t="s">
        <v>19</v>
      </c>
      <c r="C18" s="5"/>
      <c r="D18" s="33" t="s">
        <v>19</v>
      </c>
      <c r="E18" s="1"/>
    </row>
    <row r="19" spans="2:5" x14ac:dyDescent="0.3">
      <c r="B19" s="22" t="s">
        <v>18</v>
      </c>
      <c r="D19" s="34"/>
      <c r="E19" s="37"/>
    </row>
    <row r="20" spans="2:5" x14ac:dyDescent="0.3">
      <c r="B20" s="19"/>
      <c r="D20" s="29"/>
    </row>
    <row r="21" spans="2:5" x14ac:dyDescent="0.3">
      <c r="B21" s="21" t="s">
        <v>8</v>
      </c>
      <c r="D21" s="32" t="s">
        <v>8</v>
      </c>
    </row>
    <row r="22" spans="2:5" s="6" customFormat="1" x14ac:dyDescent="0.3">
      <c r="B22" s="11" t="s">
        <v>9</v>
      </c>
      <c r="D22" s="33" t="s">
        <v>9</v>
      </c>
    </row>
    <row r="23" spans="2:5" x14ac:dyDescent="0.3">
      <c r="B23" s="11" t="s">
        <v>21</v>
      </c>
      <c r="D23" s="29"/>
      <c r="E23" s="39"/>
    </row>
    <row r="24" spans="2:5" x14ac:dyDescent="0.3">
      <c r="B24" s="19"/>
    </row>
    <row r="25" spans="2:5" x14ac:dyDescent="0.3">
      <c r="B25" s="11" t="s">
        <v>22</v>
      </c>
      <c r="D25" s="33" t="s">
        <v>38</v>
      </c>
      <c r="E25" s="38">
        <v>0</v>
      </c>
    </row>
    <row r="26" spans="2:5" x14ac:dyDescent="0.3">
      <c r="B26" s="11" t="s">
        <v>23</v>
      </c>
      <c r="D26" s="31"/>
    </row>
    <row r="27" spans="2:5" x14ac:dyDescent="0.3">
      <c r="B27" s="11" t="s">
        <v>24</v>
      </c>
      <c r="D27" s="31"/>
    </row>
    <row r="28" spans="2:5" x14ac:dyDescent="0.3">
      <c r="B28" s="11" t="s">
        <v>25</v>
      </c>
      <c r="D28" s="31"/>
    </row>
    <row r="29" spans="2:5" ht="21" customHeight="1" thickBot="1" x14ac:dyDescent="0.35">
      <c r="B29" s="20" t="s">
        <v>26</v>
      </c>
    </row>
    <row r="30" spans="2:5" ht="12.5" thickTop="1" x14ac:dyDescent="0.3"/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Chapter 11 Figures</vt:lpstr>
      <vt:lpstr>Fig 11.8</vt:lpstr>
      <vt:lpstr>Fig 11.12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Linneman and Kirsch</dc:creator>
  <cp:lastModifiedBy>Bruce Kirsch</cp:lastModifiedBy>
  <dcterms:created xsi:type="dcterms:W3CDTF">2010-07-08T20:18:20Z</dcterms:created>
  <dcterms:modified xsi:type="dcterms:W3CDTF">2018-04-26T20:18:23Z</dcterms:modified>
  <cp:version>_v2</cp:version>
</cp:coreProperties>
</file>