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cd20f56fb325a7d/Documents/Level 2 Test/"/>
    </mc:Choice>
  </mc:AlternateContent>
  <xr:revisionPtr revIDLastSave="32" documentId="27B0939E8FFC5B4337C942FBD34D7B1747B8B197" xr6:coauthVersionLast="42" xr6:coauthVersionMax="42" xr10:uidLastSave="{EFA17298-A8D3-477B-A515-FA225911D4D8}"/>
  <bookViews>
    <workbookView xWindow="1190" yWindow="50" windowWidth="24920" windowHeight="15390" xr2:uid="{00000000-000D-0000-FFFF-FFFF00000000}"/>
  </bookViews>
  <sheets>
    <sheet name="Sheet1" sheetId="1" r:id="rId1"/>
  </sheets>
  <calcPr calcId="191028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H12" i="1"/>
  <c r="G12" i="1"/>
  <c r="G14" i="1"/>
  <c r="F14" i="1"/>
  <c r="E22" i="1"/>
  <c r="H14" i="1"/>
  <c r="H22" i="1"/>
  <c r="F22" i="1"/>
  <c r="G22" i="1"/>
  <c r="E25" i="1"/>
  <c r="E23" i="1"/>
</calcChain>
</file>

<file path=xl/sharedStrings.xml><?xml version="1.0" encoding="utf-8"?>
<sst xmlns="http://schemas.openxmlformats.org/spreadsheetml/2006/main" count="21" uniqueCount="20">
  <si>
    <t>Assumptions:</t>
  </si>
  <si>
    <t xml:space="preserve">Purchase of newly-built 4-Tenant Retail Strip Center </t>
  </si>
  <si>
    <t>Dry Cleaner, Sandwich Shop, Bakery/Café, Convenience Store</t>
  </si>
  <si>
    <t xml:space="preserve">   No financing used (purchase is all cash)</t>
  </si>
  <si>
    <t xml:space="preserve">   Leases are Triple Net (NNN)</t>
  </si>
  <si>
    <t xml:space="preserve">   Leases total $70,000/year, and have a 3% annual escalation clause</t>
  </si>
  <si>
    <t>Today (Time 0)</t>
  </si>
  <si>
    <t xml:space="preserve">   Percentage rent estimated at $5,500 in Year 1</t>
  </si>
  <si>
    <t>Cash Investment</t>
  </si>
  <si>
    <t>Expected Annual Net Operating Income (NOI) from Base Rent</t>
  </si>
  <si>
    <t>Base Rent Adjustment for Inflation due to Escalation Clauses</t>
  </si>
  <si>
    <t>Percentage Rent</t>
  </si>
  <si>
    <t>Expected Return with Escalation and Percentage Rent</t>
  </si>
  <si>
    <t>Year Over Year Growth</t>
  </si>
  <si>
    <t>Cash on Cash Return</t>
  </si>
  <si>
    <t>Expected Net Sale Amount, Inflation Adjusted</t>
  </si>
  <si>
    <t>Expected Value</t>
  </si>
  <si>
    <t>Net Cash Flow</t>
  </si>
  <si>
    <t>Discount Rate</t>
  </si>
  <si>
    <t>Net Present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</si>
</sst>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Year&quot;\ #,##0"/>
  </numFmts>
  <fonts count="9">
    <font>
      <sz val="10"/>
      <name val="Arial"/>
    </font>
    <font>
      <sz val="10"/>
      <name val="Arial"/>
    </font>
    <font>
      <b/>
      <sz val="11"/>
      <name val="Calibri"/>
    </font>
    <font>
      <b/>
      <sz val="11"/>
      <color indexed="12"/>
      <name val="Calibri"/>
    </font>
    <font>
      <sz val="11"/>
      <name val="Calibri"/>
    </font>
    <font>
      <b/>
      <u/>
      <sz val="11"/>
      <color indexed="12"/>
      <name val="Calibri"/>
    </font>
    <font>
      <i/>
      <sz val="11"/>
      <name val="Calibri"/>
    </font>
    <font>
      <u/>
      <sz val="11"/>
      <name val="Calibri"/>
    </font>
    <font>
      <b/>
      <sz val="11"/>
      <color indexed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164" fontId="4" fillId="2" borderId="0" xfId="0" applyNumberFormat="1" applyFont="1" applyFill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8" fontId="2" fillId="2" borderId="0" xfId="0" applyNumberFormat="1" applyFont="1" applyFill="1" applyAlignment="1"/>
    <xf numFmtId="8" fontId="4" fillId="2" borderId="0" xfId="0" applyNumberFormat="1" applyFont="1" applyFill="1" applyAlignment="1"/>
    <xf numFmtId="10" fontId="3" fillId="2" borderId="0" xfId="0" applyNumberFormat="1" applyFont="1" applyFill="1"/>
    <xf numFmtId="6" fontId="4" fillId="2" borderId="0" xfId="0" applyNumberFormat="1" applyFont="1" applyFill="1" applyAlignment="1"/>
    <xf numFmtId="8" fontId="3" fillId="2" borderId="0" xfId="0" applyNumberFormat="1" applyFont="1" applyFill="1" applyAlignment="1"/>
    <xf numFmtId="6" fontId="4" fillId="2" borderId="0" xfId="0" applyNumberFormat="1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10" fontId="3" fillId="2" borderId="0" xfId="0" applyNumberFormat="1" applyFont="1" applyFill="1" applyBorder="1"/>
    <xf numFmtId="6" fontId="4" fillId="2" borderId="0" xfId="0" applyNumberFormat="1" applyFont="1" applyFill="1" applyBorder="1" applyAlignment="1">
      <alignment horizontal="center"/>
    </xf>
    <xf numFmtId="8" fontId="5" fillId="2" borderId="0" xfId="0" applyNumberFormat="1" applyFont="1" applyFill="1" applyBorder="1" applyAlignment="1"/>
    <xf numFmtId="0" fontId="6" fillId="2" borderId="0" xfId="0" applyFont="1" applyFill="1" applyAlignment="1">
      <alignment horizontal="right"/>
    </xf>
    <xf numFmtId="8" fontId="4" fillId="2" borderId="0" xfId="0" applyNumberFormat="1" applyFont="1" applyFill="1" applyAlignment="1">
      <alignment horizontal="right"/>
    </xf>
    <xf numFmtId="10" fontId="6" fillId="2" borderId="0" xfId="1" applyNumberFormat="1" applyFont="1" applyFill="1" applyAlignment="1"/>
    <xf numFmtId="0" fontId="7" fillId="2" borderId="0" xfId="0" applyFont="1" applyFill="1"/>
    <xf numFmtId="10" fontId="5" fillId="2" borderId="0" xfId="0" applyNumberFormat="1" applyFont="1" applyFill="1"/>
    <xf numFmtId="6" fontId="7" fillId="2" borderId="0" xfId="0" applyNumberFormat="1" applyFont="1" applyFill="1" applyAlignment="1">
      <alignment horizontal="center"/>
    </xf>
    <xf numFmtId="8" fontId="4" fillId="2" borderId="0" xfId="0" applyNumberFormat="1" applyFont="1" applyFill="1" applyAlignment="1">
      <alignment horizontal="center"/>
    </xf>
    <xf numFmtId="6" fontId="3" fillId="2" borderId="0" xfId="0" applyNumberFormat="1" applyFont="1" applyFill="1" applyAlignment="1"/>
    <xf numFmtId="0" fontId="4" fillId="2" borderId="0" xfId="0" applyFont="1" applyFill="1" applyAlignment="1">
      <alignment horizontal="right" indent="1"/>
    </xf>
    <xf numFmtId="0" fontId="8" fillId="2" borderId="0" xfId="0" applyFont="1" applyFill="1"/>
    <xf numFmtId="0" fontId="8" fillId="2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90" zoomScaleNormal="90" workbookViewId="0" xr3:uid="{AEA406A1-0E4B-5B11-9CD5-51D6E497D94C}"/>
  </sheetViews>
  <sheetFormatPr defaultColWidth="9.140625" defaultRowHeight="12.6"/>
  <cols>
    <col min="1" max="1" width="36.7109375" style="1" customWidth="1"/>
    <col min="2" max="3" width="9.140625" style="1"/>
    <col min="4" max="4" width="7.42578125" style="1" customWidth="1"/>
    <col min="5" max="5" width="18" style="1" customWidth="1"/>
    <col min="6" max="8" width="13.85546875" style="1" customWidth="1"/>
    <col min="9" max="16384" width="9.140625" style="1"/>
  </cols>
  <sheetData>
    <row r="1" spans="1:8" ht="15">
      <c r="A1" s="2" t="s">
        <v>0</v>
      </c>
      <c r="B1" s="5"/>
      <c r="C1" s="5"/>
      <c r="D1" s="5"/>
      <c r="E1" s="5"/>
      <c r="F1" s="5"/>
      <c r="G1" s="5"/>
      <c r="H1" s="5"/>
    </row>
    <row r="2" spans="1:8" ht="15">
      <c r="A2" s="3" t="s">
        <v>1</v>
      </c>
      <c r="B2" s="5"/>
      <c r="C2" s="5"/>
      <c r="D2" s="5"/>
      <c r="E2" s="5"/>
      <c r="F2" s="5"/>
      <c r="G2" s="5"/>
      <c r="H2" s="5"/>
    </row>
    <row r="3" spans="1:8" ht="15">
      <c r="A3" s="3" t="s">
        <v>2</v>
      </c>
      <c r="B3" s="4"/>
      <c r="C3" s="4"/>
      <c r="D3" s="4"/>
      <c r="E3" s="5"/>
      <c r="F3" s="5"/>
      <c r="G3" s="5"/>
      <c r="H3" s="5"/>
    </row>
    <row r="4" spans="1:8" ht="15">
      <c r="A4" s="4" t="s">
        <v>3</v>
      </c>
      <c r="B4" s="4"/>
      <c r="C4" s="4"/>
      <c r="D4" s="5"/>
      <c r="E4" s="5"/>
      <c r="F4" s="5"/>
      <c r="G4" s="5"/>
      <c r="H4" s="5"/>
    </row>
    <row r="5" spans="1:8" ht="15">
      <c r="A5" s="4" t="s">
        <v>4</v>
      </c>
      <c r="B5" s="4"/>
      <c r="C5" s="4"/>
      <c r="D5" s="5"/>
      <c r="E5" s="5"/>
      <c r="F5" s="5"/>
      <c r="G5" s="5"/>
      <c r="H5" s="5"/>
    </row>
    <row r="6" spans="1:8" ht="15">
      <c r="A6" s="4" t="s">
        <v>5</v>
      </c>
      <c r="B6" s="4"/>
      <c r="C6" s="4"/>
      <c r="D6" s="5"/>
      <c r="E6" s="6" t="s">
        <v>6</v>
      </c>
      <c r="F6" s="7">
        <v>1</v>
      </c>
      <c r="G6" s="7">
        <v>2</v>
      </c>
      <c r="H6" s="7">
        <v>3</v>
      </c>
    </row>
    <row r="7" spans="1:8" ht="15">
      <c r="A7" s="4" t="s">
        <v>7</v>
      </c>
      <c r="B7" s="4"/>
      <c r="C7" s="4"/>
      <c r="D7" s="5"/>
      <c r="E7" s="5"/>
      <c r="F7" s="5"/>
      <c r="G7" s="5"/>
      <c r="H7" s="5"/>
    </row>
    <row r="8" spans="1:8" ht="15">
      <c r="A8" s="5"/>
      <c r="B8" s="5"/>
      <c r="C8" s="5"/>
      <c r="D8" s="5"/>
      <c r="E8" s="8"/>
      <c r="F8" s="9"/>
      <c r="G8" s="9"/>
      <c r="H8" s="9"/>
    </row>
    <row r="9" spans="1:8" ht="15">
      <c r="A9" s="5"/>
      <c r="B9" s="5"/>
      <c r="C9" s="5"/>
      <c r="D9" s="5"/>
      <c r="E9" s="8"/>
      <c r="F9" s="10"/>
      <c r="G9" s="10"/>
      <c r="H9" s="10"/>
    </row>
    <row r="10" spans="1:8" ht="15">
      <c r="A10" s="5"/>
      <c r="B10" s="5"/>
      <c r="C10" s="6" t="s">
        <v>8</v>
      </c>
      <c r="D10" s="5"/>
      <c r="E10" s="11">
        <v>-1000000</v>
      </c>
      <c r="F10" s="11"/>
      <c r="G10" s="5"/>
      <c r="H10" s="12"/>
    </row>
    <row r="11" spans="1:8" ht="15">
      <c r="A11" s="5"/>
      <c r="B11" s="5"/>
      <c r="C11" s="6" t="s">
        <v>9</v>
      </c>
      <c r="D11" s="13"/>
      <c r="E11" s="14"/>
      <c r="F11" s="15">
        <v>70000</v>
      </c>
      <c r="G11" s="15">
        <v>70000</v>
      </c>
      <c r="H11" s="15">
        <v>70000</v>
      </c>
    </row>
    <row r="12" spans="1:8" ht="15">
      <c r="A12" s="5"/>
      <c r="B12" s="5"/>
      <c r="C12" s="6" t="s">
        <v>10</v>
      </c>
      <c r="D12" s="13">
        <v>0.03</v>
      </c>
      <c r="E12" s="16"/>
      <c r="F12" s="12">
        <f>F11*(1+$D$12)^(F6-1)-F11</f>
        <v>0</v>
      </c>
      <c r="G12" s="12">
        <f>G11*(1+$D$12)^(G6-1)-G11</f>
        <v>2100</v>
      </c>
      <c r="H12" s="12">
        <f>H11*(1+$D$12)^(H6-1)-H11</f>
        <v>4263</v>
      </c>
    </row>
    <row r="13" spans="1:8" ht="15">
      <c r="A13" s="17"/>
      <c r="B13" s="17"/>
      <c r="C13" s="18" t="s">
        <v>11</v>
      </c>
      <c r="D13" s="19"/>
      <c r="E13" s="20"/>
      <c r="F13" s="21">
        <v>5500</v>
      </c>
      <c r="G13" s="21">
        <v>6000</v>
      </c>
      <c r="H13" s="21">
        <v>7000</v>
      </c>
    </row>
    <row r="14" spans="1:8" ht="15">
      <c r="A14" s="5"/>
      <c r="B14" s="5"/>
      <c r="C14" s="6" t="s">
        <v>12</v>
      </c>
      <c r="D14" s="13"/>
      <c r="E14" s="16"/>
      <c r="F14" s="12">
        <f>SUM(F11:F13)</f>
        <v>75500</v>
      </c>
      <c r="G14" s="12">
        <f>SUM(G11:G13)</f>
        <v>78100</v>
      </c>
      <c r="H14" s="12">
        <f>SUM(H11:H13)</f>
        <v>81263</v>
      </c>
    </row>
    <row r="15" spans="1:8" ht="15">
      <c r="A15" s="5"/>
      <c r="B15" s="5"/>
      <c r="C15" s="22" t="s">
        <v>13</v>
      </c>
      <c r="D15" s="13"/>
      <c r="E15" s="16"/>
      <c r="F15" s="23"/>
      <c r="G15" s="24"/>
      <c r="H15" s="24"/>
    </row>
    <row r="16" spans="1:8" ht="15">
      <c r="A16" s="25"/>
      <c r="B16" s="25"/>
      <c r="C16" s="22" t="s">
        <v>14</v>
      </c>
      <c r="D16" s="26"/>
      <c r="E16" s="27"/>
      <c r="F16" s="24"/>
      <c r="G16" s="24"/>
      <c r="H16" s="24"/>
    </row>
    <row r="17" spans="1:8" ht="15">
      <c r="A17" s="5"/>
      <c r="B17" s="5"/>
      <c r="C17" s="6"/>
      <c r="D17" s="13"/>
      <c r="E17" s="16"/>
      <c r="F17" s="16"/>
      <c r="G17" s="5"/>
      <c r="H17" s="28"/>
    </row>
    <row r="18" spans="1:8" ht="15">
      <c r="A18" s="5"/>
      <c r="B18" s="5"/>
      <c r="C18" s="6" t="s">
        <v>15</v>
      </c>
      <c r="D18" s="5"/>
      <c r="E18" s="5"/>
      <c r="F18" s="5"/>
      <c r="G18" s="29"/>
      <c r="H18" s="29"/>
    </row>
    <row r="19" spans="1:8" ht="15">
      <c r="A19" s="5"/>
      <c r="B19" s="5"/>
      <c r="C19" s="30"/>
      <c r="D19" s="5"/>
      <c r="E19" s="5"/>
      <c r="F19" s="5"/>
      <c r="G19" s="5"/>
      <c r="H19" s="5"/>
    </row>
    <row r="20" spans="1:8" ht="15">
      <c r="A20" s="5"/>
      <c r="B20" s="5"/>
      <c r="C20" s="31"/>
      <c r="D20" s="31"/>
      <c r="E20" s="6" t="s">
        <v>6</v>
      </c>
      <c r="F20" s="7">
        <v>1</v>
      </c>
      <c r="G20" s="7">
        <v>2</v>
      </c>
      <c r="H20" s="7">
        <v>3</v>
      </c>
    </row>
    <row r="21" spans="1:8" ht="15">
      <c r="A21" s="5"/>
      <c r="B21" s="5"/>
      <c r="C21" s="31"/>
      <c r="D21" s="31"/>
      <c r="E21" s="32"/>
      <c r="F21" s="32"/>
      <c r="G21" s="31"/>
      <c r="H21" s="32"/>
    </row>
    <row r="22" spans="1:8" ht="15">
      <c r="A22" s="5"/>
      <c r="B22" s="5"/>
      <c r="C22" s="6" t="s">
        <v>16</v>
      </c>
      <c r="D22" s="31"/>
      <c r="E22" s="12">
        <f>E10+E14+E18</f>
        <v>-1000000</v>
      </c>
      <c r="F22" s="12">
        <f>F10+F14+F18</f>
        <v>75500</v>
      </c>
      <c r="G22" s="12">
        <f>G10+G14+G18</f>
        <v>78100</v>
      </c>
      <c r="H22" s="12">
        <f>H10+H14+H18</f>
        <v>81263</v>
      </c>
    </row>
    <row r="23" spans="1:8" ht="15">
      <c r="A23" s="5"/>
      <c r="B23" s="5"/>
      <c r="C23" s="6" t="s">
        <v>17</v>
      </c>
      <c r="D23" s="13"/>
      <c r="E23" s="12">
        <f>SUM(E22:H22)</f>
        <v>-765137</v>
      </c>
      <c r="F23" s="12"/>
      <c r="G23" s="31"/>
      <c r="H23" s="32"/>
    </row>
    <row r="24" spans="1:8" ht="15">
      <c r="A24" s="5"/>
      <c r="B24" s="5"/>
      <c r="C24" s="6" t="s">
        <v>18</v>
      </c>
      <c r="D24" s="13">
        <v>7.0000000000000007E-2</v>
      </c>
      <c r="E24" s="5"/>
      <c r="F24" s="5"/>
      <c r="G24" s="31"/>
      <c r="H24" s="32"/>
    </row>
    <row r="25" spans="1:8" ht="15">
      <c r="A25" s="5"/>
      <c r="B25" s="5"/>
      <c r="C25" s="6" t="s">
        <v>19</v>
      </c>
      <c r="D25" s="31"/>
      <c r="E25" s="12">
        <f>NPV(D24,F22:H22)+E22</f>
        <v>-794888.87328852946</v>
      </c>
      <c r="F25" s="12"/>
      <c r="G25" s="31"/>
      <c r="H25" s="32"/>
    </row>
    <row r="26" spans="1:8" ht="15">
      <c r="A26" s="5"/>
      <c r="B26" s="5"/>
      <c r="C26" s="5"/>
      <c r="D26" s="5"/>
      <c r="E26" s="5"/>
      <c r="F26" s="5"/>
      <c r="G26" s="5"/>
      <c r="H26" s="5"/>
    </row>
    <row r="27" spans="1:8" ht="12.75"/>
    <row r="28" spans="1:8" ht="12.75"/>
    <row r="29" spans="1:8" ht="12.75"/>
    <row r="30" spans="1:8" ht="12.75"/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 Smith</dc:creator>
  <cp:keywords/>
  <dc:description/>
  <cp:lastModifiedBy>Bruce Kirsch</cp:lastModifiedBy>
  <cp:revision/>
  <dcterms:created xsi:type="dcterms:W3CDTF">2018-02-08T21:01:56Z</dcterms:created>
  <dcterms:modified xsi:type="dcterms:W3CDTF">2019-02-10T14:20:34Z</dcterms:modified>
  <cp:category/>
  <cp:contentStatus/>
</cp:coreProperties>
</file>